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Liste_Limargue" sheetId="1" r:id="rId1"/>
  </sheets>
  <definedNames>
    <definedName name="Liste_Limargue">'Liste_Limargue'!$A$1:$H$3</definedName>
  </definedNames>
  <calcPr fullCalcOnLoad="1"/>
</workbook>
</file>

<file path=xl/sharedStrings.xml><?xml version="1.0" encoding="utf-8"?>
<sst xmlns="http://schemas.openxmlformats.org/spreadsheetml/2006/main" count="25" uniqueCount="17">
  <si>
    <t>Secteur</t>
  </si>
  <si>
    <t>Ciste</t>
  </si>
  <si>
    <t>Nom</t>
  </si>
  <si>
    <t>Cacheur</t>
  </si>
  <si>
    <t>Localisation Cistes•net</t>
  </si>
  <si>
    <t>Thème</t>
  </si>
  <si>
    <t>Dt</t>
  </si>
  <si>
    <t>Statut</t>
  </si>
  <si>
    <t>Limargue</t>
  </si>
  <si>
    <t>The english castle ciste</t>
  </si>
  <si>
    <t>hulul</t>
  </si>
  <si>
    <t>entre Gramat et Saint Céré</t>
  </si>
  <si>
    <t>21/11/2011</t>
  </si>
  <si>
    <t>Disparue</t>
  </si>
  <si>
    <t>the english castle ciste 2 - le retour</t>
  </si>
  <si>
    <t>No</t>
  </si>
  <si>
    <t>Localisation Cistes.net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</si>
</sst>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0"/>
      <name val="Times New Roman"/>
      <family val="1"/>
    </font>
    <font>
      <sz val="18"/>
      <color indexed="12"/>
      <name val="Times New Roman"/>
      <family val="1"/>
    </font>
    <font>
      <sz val="10"/>
      <color indexed="51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6" fillId="0" borderId="0" xfId="0" applyNumberFormat="1" applyFont="1" applyAlignment="1" quotePrefix="1">
      <alignment/>
    </xf>
    <xf numFmtId="0" fontId="6" fillId="0" borderId="0" xfId="0" applyFont="1" applyAlignment="1">
      <alignment/>
    </xf>
    <xf numFmtId="14" fontId="9" fillId="2" borderId="1" xfId="0" applyNumberFormat="1" applyFont="1" applyFill="1" applyBorder="1" applyAlignment="1">
      <alignment horizontal="center"/>
    </xf>
    <xf numFmtId="0" fontId="9" fillId="2" borderId="1" xfId="0" applyNumberFormat="1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9" fillId="0" borderId="1" xfId="0" applyFont="1" applyBorder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3" xfId="0" applyFont="1" applyBorder="1" applyAlignment="1">
      <alignment/>
    </xf>
    <xf numFmtId="0" fontId="0" fillId="0" borderId="1" xfId="0" applyNumberFormat="1" applyBorder="1" applyAlignment="1" quotePrefix="1">
      <alignment/>
    </xf>
    <xf numFmtId="0" fontId="0" fillId="0" borderId="1" xfId="0" applyBorder="1" applyAlignment="1">
      <alignment/>
    </xf>
    <xf numFmtId="0" fontId="0" fillId="0" borderId="0" xfId="0" applyNumberFormat="1" applyAlignment="1" quotePrefix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2">
    <dxf>
      <font>
        <color rgb="FFFF0000"/>
      </font>
      <border/>
    </dxf>
    <dxf>
      <font>
        <color rgb="FFFF99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00"/>
  <sheetViews>
    <sheetView tabSelected="1" workbookViewId="0" topLeftCell="K1">
      <pane ySplit="3" topLeftCell="BM4" activePane="bottomLeft" state="frozen"/>
      <selection pane="topLeft" activeCell="K1" sqref="K1"/>
      <selection pane="bottomLeft" activeCell="K2" sqref="K2"/>
    </sheetView>
  </sheetViews>
  <sheetFormatPr defaultColWidth="11.421875" defaultRowHeight="12.75"/>
  <cols>
    <col min="1" max="10" width="9.140625" style="0" hidden="1" customWidth="1"/>
    <col min="11" max="11" width="5.7109375" style="3" customWidth="1"/>
    <col min="12" max="12" width="7.28125" style="8" customWidth="1"/>
    <col min="13" max="13" width="60.7109375" style="9" customWidth="1"/>
    <col min="14" max="14" width="24.57421875" style="9" customWidth="1"/>
    <col min="15" max="15" width="45.7109375" style="9" customWidth="1"/>
    <col min="16" max="16" width="18.7109375" style="9" customWidth="1"/>
    <col min="17" max="16384" width="9.140625" style="0" customWidth="1"/>
  </cols>
  <sheetData>
    <row r="1" spans="1:16" ht="23.25">
      <c r="A1" s="1" t="s">
        <v>0</v>
      </c>
      <c r="B1" s="1" t="s">
        <v>1</v>
      </c>
      <c r="C1" s="1" t="s">
        <v>2</v>
      </c>
      <c r="D1" s="15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>
        <f>COUNT(B2:B200)</f>
        <v>19</v>
      </c>
      <c r="L1" s="10" t="str">
        <f>"Ciste du 46 – "&amp;A2&amp;" – "&amp;I1&amp;" Cistes"</f>
        <v>Ciste du 46 – Limargue – 19 Cistes</v>
      </c>
      <c r="M1" s="11"/>
      <c r="N1" s="11"/>
      <c r="O1" s="11"/>
      <c r="P1" s="12"/>
    </row>
    <row r="2" spans="1:16" ht="12.75">
      <c r="A2" s="1" t="s">
        <v>8</v>
      </c>
      <c r="B2" s="1">
        <v>8065</v>
      </c>
      <c r="C2" s="1" t="s">
        <v>9</v>
      </c>
      <c r="D2" s="15" t="s">
        <v>10</v>
      </c>
      <c r="E2" s="1" t="s">
        <v>11</v>
      </c>
      <c r="G2" s="1" t="s">
        <v>12</v>
      </c>
      <c r="H2" s="17" t="s">
        <v>13</v>
      </c>
      <c r="L2" s="13" t="str">
        <f>"Mise à Jour : "&amp;LEFT(G2,10)</f>
        <v>Mise à Jour : 17/08/2009</v>
      </c>
      <c r="M2" s="14"/>
      <c r="N2" s="14"/>
      <c r="O2" s="14"/>
      <c r="P2" s="14"/>
    </row>
    <row r="3" spans="1:16" ht="15.75">
      <c r="A3" s="1" t="s">
        <v>8</v>
      </c>
      <c r="B3" s="1">
        <v>15418</v>
      </c>
      <c r="C3" s="1" t="s">
        <v>14</v>
      </c>
      <c r="D3" s="15" t="s">
        <v>10</v>
      </c>
      <c r="E3" s="1" t="s">
        <v>11</v>
      </c>
      <c r="G3" s="1" t="s">
        <v>12</v>
      </c>
      <c r="H3" s="1" t="s">
        <v>13</v>
      </c>
      <c r="L3" s="4" t="s">
        <v>15</v>
      </c>
      <c r="M3" s="5" t="s">
        <v>2</v>
      </c>
      <c r="N3" s="5" t="s">
        <v>3</v>
      </c>
      <c r="O3" s="5" t="s">
        <v>16</v>
      </c>
      <c r="P3" s="5" t="s">
        <v>5</v>
      </c>
    </row>
    <row r="4" spans="1:16" ht="15.75">
      <c r="A4" s="1"/>
      <c r="B4" s="1"/>
      <c r="C4" s="1"/>
      <c r="D4" s="15"/>
      <c r="E4" s="1"/>
      <c r="G4" s="1"/>
      <c r="L4" s="6">
        <f>IF(A2="Limargue",HYPERLINK(CONCATENATE("http://www.cistes.net/choixciste.php?rt=2&amp;numero=",B2),B2),"")</f>
        <v>8065</v>
      </c>
      <c r="M4" s="7" t="str">
        <f>IF(A2="Limargue",C2,"")</f>
        <v>The english castle ciste</v>
      </c>
      <c r="N4" s="7" t="str">
        <f>IF(A2="Limargue",D2,"")</f>
        <v>hulul</v>
      </c>
      <c r="O4" s="7" t="str">
        <f>IF(A2="Limargue",E2,"")</f>
        <v>entre Gramat et Saint Céré</v>
      </c>
      <c r="P4" s="7">
        <f>IF(F2="","",F2)</f>
      </c>
    </row>
    <row r="5" spans="1:16" ht="15.75">
      <c r="A5" s="1"/>
      <c r="B5" s="1"/>
      <c r="C5" s="1"/>
      <c r="D5" s="15"/>
      <c r="E5" s="1"/>
      <c r="G5" s="1"/>
      <c r="L5" s="6">
        <f aca="true" t="shared" si="0" ref="L5:L68">IF(A3="Limargue",HYPERLINK(CONCATENATE("http://www.cistes.net/choixciste.php?rt=2&amp;numero=",B3),B3),"")</f>
        <v>15418</v>
      </c>
      <c r="M5" s="7" t="str">
        <f aca="true" t="shared" si="1" ref="M5:M68">IF(A3="Limargue",C3,"")</f>
        <v>the english castle ciste 2 - le retour</v>
      </c>
      <c r="N5" s="7" t="str">
        <f aca="true" t="shared" si="2" ref="N5:N68">IF(A3="Limargue",D3,"")</f>
        <v>hulul</v>
      </c>
      <c r="O5" s="7" t="str">
        <f aca="true" t="shared" si="3" ref="O5:O68">IF(A3="Limargue",E3,"")</f>
        <v>entre Gramat et Saint Céré</v>
      </c>
      <c r="P5" s="7">
        <f aca="true" t="shared" si="4" ref="P5:P68">IF(F3="","",F3)</f>
      </c>
    </row>
    <row r="6" spans="1:16" ht="15.75">
      <c r="A6" s="1"/>
      <c r="B6" s="1"/>
      <c r="C6" s="1"/>
      <c r="D6" s="15"/>
      <c r="E6" s="1"/>
      <c r="G6" s="1"/>
      <c r="L6" s="6">
        <f t="shared" si="0"/>
        <v>27794</v>
      </c>
      <c r="M6" s="7" t="str">
        <f t="shared" si="1"/>
        <v>ciste dépressive ?</v>
      </c>
      <c r="N6" s="7" t="str">
        <f t="shared" si="2"/>
        <v>gwenhadu</v>
      </c>
      <c r="O6" s="7" t="str">
        <f t="shared" si="3"/>
        <v>nord-est du lot</v>
      </c>
      <c r="P6" s="7">
        <f t="shared" si="4"/>
      </c>
    </row>
    <row r="7" spans="1:16" ht="15.75">
      <c r="A7" s="1"/>
      <c r="B7" s="1"/>
      <c r="C7" s="1"/>
      <c r="D7" s="15"/>
      <c r="E7" s="1"/>
      <c r="G7" s="1"/>
      <c r="L7" s="6">
        <f t="shared" si="0"/>
        <v>27852</v>
      </c>
      <c r="M7" s="7" t="str">
        <f t="shared" si="1"/>
        <v>ciste en stèle</v>
      </c>
      <c r="N7" s="7" t="str">
        <f t="shared" si="2"/>
        <v>gwenhadu</v>
      </c>
      <c r="O7" s="7" t="str">
        <f t="shared" si="3"/>
        <v>nord-est du Lot</v>
      </c>
      <c r="P7" s="7">
        <f t="shared" si="4"/>
      </c>
    </row>
    <row r="8" spans="1:16" ht="15.75">
      <c r="A8" s="1"/>
      <c r="B8" s="1"/>
      <c r="C8" s="1"/>
      <c r="D8" s="15"/>
      <c r="E8" s="1"/>
      <c r="G8" s="1"/>
      <c r="L8" s="6">
        <f t="shared" si="0"/>
        <v>28134</v>
      </c>
      <c r="M8" s="7" t="str">
        <f t="shared" si="1"/>
        <v>ciste très simple</v>
      </c>
      <c r="N8" s="7" t="str">
        <f t="shared" si="2"/>
        <v>gwenhadu</v>
      </c>
      <c r="O8" s="7" t="str">
        <f t="shared" si="3"/>
        <v>Partie Est du Lot</v>
      </c>
      <c r="P8" s="7">
        <f t="shared" si="4"/>
      </c>
    </row>
    <row r="9" spans="1:16" ht="15.75">
      <c r="A9" s="1"/>
      <c r="B9" s="1"/>
      <c r="C9" s="1"/>
      <c r="D9" s="15"/>
      <c r="E9" s="1"/>
      <c r="G9" s="1"/>
      <c r="L9" s="6">
        <f t="shared" si="0"/>
        <v>28779</v>
      </c>
      <c r="M9" s="7" t="str">
        <f t="shared" si="1"/>
        <v>TACRULNEAJ</v>
      </c>
      <c r="N9" s="7" t="str">
        <f t="shared" si="2"/>
        <v>hippie</v>
      </c>
      <c r="O9" s="7" t="str">
        <f t="shared" si="3"/>
        <v>Nord du Lot</v>
      </c>
      <c r="P9" s="7">
        <f t="shared" si="4"/>
      </c>
    </row>
    <row r="10" spans="1:16" ht="15.75">
      <c r="A10" s="1"/>
      <c r="B10" s="1"/>
      <c r="C10" s="1"/>
      <c r="D10" s="15"/>
      <c r="E10" s="1"/>
      <c r="G10" s="1"/>
      <c r="L10" s="6">
        <f t="shared" si="0"/>
        <v>38952</v>
      </c>
      <c r="M10" s="7" t="str">
        <f t="shared" si="1"/>
        <v>rude et imprenable...</v>
      </c>
      <c r="N10" s="7" t="str">
        <f t="shared" si="2"/>
        <v>olive46</v>
      </c>
      <c r="O10" s="7" t="str">
        <f t="shared" si="3"/>
        <v>moitié nord</v>
      </c>
      <c r="P10" s="7">
        <f t="shared" si="4"/>
      </c>
    </row>
    <row r="11" spans="1:16" ht="15.75">
      <c r="A11" s="1"/>
      <c r="B11" s="1"/>
      <c r="C11" s="1"/>
      <c r="D11" s="15"/>
      <c r="E11" s="1"/>
      <c r="G11" s="1"/>
      <c r="L11" s="6">
        <f t="shared" si="0"/>
        <v>38969</v>
      </c>
      <c r="M11" s="7" t="str">
        <f t="shared" si="1"/>
        <v>Un ac" fantome - étape 1"</v>
      </c>
      <c r="N11" s="7" t="str">
        <f t="shared" si="2"/>
        <v>olive46</v>
      </c>
      <c r="O11" s="7" t="str">
        <f t="shared" si="3"/>
        <v>vallée du Célé</v>
      </c>
      <c r="P11" s="7">
        <f t="shared" si="4"/>
      </c>
    </row>
    <row r="12" spans="1:16" ht="15.75">
      <c r="A12" s="1"/>
      <c r="B12" s="1"/>
      <c r="C12" s="1"/>
      <c r="D12" s="15"/>
      <c r="E12" s="1"/>
      <c r="G12" s="1"/>
      <c r="L12" s="6">
        <f t="shared" si="0"/>
        <v>38970</v>
      </c>
      <c r="M12" s="7" t="str">
        <f t="shared" si="1"/>
        <v>Un ac" fantome - étape 2"</v>
      </c>
      <c r="N12" s="7" t="str">
        <f t="shared" si="2"/>
        <v>olive46</v>
      </c>
      <c r="O12" s="7" t="str">
        <f t="shared" si="3"/>
        <v>vallée du Célé</v>
      </c>
      <c r="P12" s="7">
        <f t="shared" si="4"/>
      </c>
    </row>
    <row r="13" spans="1:16" ht="15.75">
      <c r="A13" s="1"/>
      <c r="B13" s="1"/>
      <c r="C13" s="1"/>
      <c r="D13" s="15"/>
      <c r="E13" s="1"/>
      <c r="G13" s="1"/>
      <c r="L13" s="6">
        <f t="shared" si="0"/>
        <v>38971</v>
      </c>
      <c r="M13" s="7" t="str">
        <f t="shared" si="1"/>
        <v>Un ac" fantome - étape 3"</v>
      </c>
      <c r="N13" s="7" t="str">
        <f t="shared" si="2"/>
        <v>olive46</v>
      </c>
      <c r="O13" s="7" t="str">
        <f t="shared" si="3"/>
        <v>vallée du Célé</v>
      </c>
      <c r="P13" s="7">
        <f t="shared" si="4"/>
      </c>
    </row>
    <row r="14" spans="1:16" ht="15.75">
      <c r="A14" s="1"/>
      <c r="B14" s="1"/>
      <c r="C14" s="1"/>
      <c r="D14" s="15"/>
      <c r="E14" s="1"/>
      <c r="G14" s="1"/>
      <c r="L14" s="6">
        <f t="shared" si="0"/>
        <v>39056</v>
      </c>
      <c r="M14" s="7" t="str">
        <f t="shared" si="1"/>
        <v>La ciste aux coquilles</v>
      </c>
      <c r="N14" s="7" t="str">
        <f t="shared" si="2"/>
        <v>littorine</v>
      </c>
      <c r="O14" s="7" t="str">
        <f t="shared" si="3"/>
        <v>St Sulpice</v>
      </c>
      <c r="P14" s="7">
        <f t="shared" si="4"/>
      </c>
    </row>
    <row r="15" spans="1:16" ht="15.75">
      <c r="A15" s="1"/>
      <c r="B15" s="1"/>
      <c r="C15" s="1"/>
      <c r="D15" s="15"/>
      <c r="E15" s="1"/>
      <c r="G15" s="1"/>
      <c r="L15" s="6">
        <f t="shared" si="0"/>
        <v>44015</v>
      </c>
      <c r="M15" s="7" t="str">
        <f t="shared" si="1"/>
        <v>La ciste de la cascade</v>
      </c>
      <c r="N15" s="7" t="str">
        <f t="shared" si="2"/>
        <v>cedetmel78</v>
      </c>
      <c r="O15" s="7" t="str">
        <f t="shared" si="3"/>
        <v>Environ 5 kms à l'est de Padirac. Trop facile ;-</v>
      </c>
      <c r="P15" s="7">
        <f t="shared" si="4"/>
      </c>
    </row>
    <row r="16" spans="1:16" ht="15.75">
      <c r="A16" s="1"/>
      <c r="B16" s="1"/>
      <c r="C16" s="1"/>
      <c r="D16" s="15"/>
      <c r="E16" s="1"/>
      <c r="G16" s="1"/>
      <c r="L16" s="6">
        <f t="shared" si="0"/>
        <v>46494</v>
      </c>
      <c r="M16" s="7" t="str">
        <f t="shared" si="1"/>
        <v>Proche du fenouil</v>
      </c>
      <c r="N16" s="7" t="str">
        <f t="shared" si="2"/>
        <v>lolo-09</v>
      </c>
      <c r="O16" s="7" t="str">
        <f t="shared" si="3"/>
        <v>Balade autour de Saint-Céré -6</v>
      </c>
      <c r="P16" s="7">
        <f t="shared" si="4"/>
      </c>
    </row>
    <row r="17" spans="1:16" ht="15.75">
      <c r="A17" s="1"/>
      <c r="B17" s="1"/>
      <c r="C17" s="1"/>
      <c r="D17" s="15"/>
      <c r="E17" s="1"/>
      <c r="G17" s="1"/>
      <c r="L17" s="6">
        <f t="shared" si="0"/>
        <v>46569</v>
      </c>
      <c r="M17" s="7" t="str">
        <f t="shared" si="1"/>
        <v>C'est le cirque !</v>
      </c>
      <c r="N17" s="7" t="str">
        <f t="shared" si="2"/>
        <v>lolo-09</v>
      </c>
      <c r="O17" s="7" t="str">
        <f t="shared" si="3"/>
        <v>Balade autour de Saint-Céré - 10</v>
      </c>
      <c r="P17" s="7">
        <f t="shared" si="4"/>
      </c>
    </row>
    <row r="18" spans="1:16" ht="15.75">
      <c r="A18" s="1"/>
      <c r="B18" s="1"/>
      <c r="C18" s="1"/>
      <c r="D18" s="15"/>
      <c r="E18" s="1"/>
      <c r="G18" s="1"/>
      <c r="L18" s="6">
        <f t="shared" si="0"/>
        <v>48354</v>
      </c>
      <c r="M18" s="7" t="str">
        <f t="shared" si="1"/>
        <v>Les lions carolingiens</v>
      </c>
      <c r="N18" s="7" t="str">
        <f t="shared" si="2"/>
        <v>mamietopset</v>
      </c>
      <c r="O18" s="7" t="str">
        <f t="shared" si="3"/>
        <v>environs de Roca</v>
      </c>
      <c r="P18" s="7">
        <f t="shared" si="4"/>
      </c>
    </row>
    <row r="19" spans="1:16" ht="15.75">
      <c r="A19" s="1"/>
      <c r="B19" s="1"/>
      <c r="C19" s="1"/>
      <c r="D19" s="15"/>
      <c r="E19" s="1"/>
      <c r="G19" s="1"/>
      <c r="L19" s="6">
        <f t="shared" si="0"/>
        <v>48359</v>
      </c>
      <c r="M19" s="7" t="str">
        <f t="shared" si="1"/>
        <v>la ciste franglaise</v>
      </c>
      <c r="N19" s="7" t="str">
        <f t="shared" si="2"/>
        <v>mamietopset</v>
      </c>
      <c r="O19" s="7" t="str">
        <f t="shared" si="3"/>
        <v>environs Roca</v>
      </c>
      <c r="P19" s="7">
        <f t="shared" si="4"/>
      </c>
    </row>
    <row r="20" spans="1:16" ht="15.75">
      <c r="A20" s="1"/>
      <c r="B20" s="1"/>
      <c r="C20" s="1"/>
      <c r="D20" s="15"/>
      <c r="E20" s="1"/>
      <c r="G20" s="1"/>
      <c r="L20" s="6">
        <f t="shared" si="0"/>
        <v>48362</v>
      </c>
      <c r="M20" s="7" t="str">
        <f t="shared" si="1"/>
        <v>souvenir de vacances</v>
      </c>
      <c r="N20" s="7" t="str">
        <f t="shared" si="2"/>
        <v>mamietopset</v>
      </c>
      <c r="O20" s="7" t="str">
        <f t="shared" si="3"/>
        <v>environs Roca</v>
      </c>
      <c r="P20" s="7">
        <f t="shared" si="4"/>
      </c>
    </row>
    <row r="21" spans="4:16" ht="15.75">
      <c r="D21" s="16"/>
      <c r="L21" s="6">
        <f t="shared" si="0"/>
        <v>52466</v>
      </c>
      <c r="M21" s="7" t="str">
        <f t="shared" si="1"/>
        <v>la marqueze</v>
      </c>
      <c r="N21" s="7" t="str">
        <f t="shared" si="2"/>
        <v>bandit1250</v>
      </c>
      <c r="O21" s="7" t="str">
        <f t="shared" si="3"/>
        <v>aux portes du segala</v>
      </c>
      <c r="P21" s="7">
        <f t="shared" si="4"/>
      </c>
    </row>
    <row r="22" spans="4:16" ht="15.75">
      <c r="D22" s="16"/>
      <c r="L22" s="6">
        <f t="shared" si="0"/>
        <v>52761</v>
      </c>
      <c r="M22" s="7" t="str">
        <f t="shared" si="1"/>
        <v>La ciste du Terminus</v>
      </c>
      <c r="N22" s="7" t="str">
        <f t="shared" si="2"/>
        <v>caddy</v>
      </c>
      <c r="O22" s="7" t="str">
        <f t="shared" si="3"/>
        <v>Canton de Lacapelle-Marival</v>
      </c>
      <c r="P22" s="7">
        <f t="shared" si="4"/>
      </c>
    </row>
    <row r="23" spans="4:16" ht="15.75">
      <c r="D23" s="16"/>
      <c r="L23" s="6">
        <f t="shared" si="0"/>
      </c>
      <c r="M23" s="7">
        <f t="shared" si="1"/>
      </c>
      <c r="N23" s="7">
        <f t="shared" si="2"/>
      </c>
      <c r="O23" s="7">
        <f t="shared" si="3"/>
      </c>
      <c r="P23" s="7">
        <f t="shared" si="4"/>
      </c>
    </row>
    <row r="24" spans="4:16" ht="15.75">
      <c r="D24" s="16"/>
      <c r="L24" s="6">
        <f t="shared" si="0"/>
      </c>
      <c r="M24" s="7">
        <f t="shared" si="1"/>
      </c>
      <c r="N24" s="7">
        <f t="shared" si="2"/>
      </c>
      <c r="O24" s="7">
        <f t="shared" si="3"/>
      </c>
      <c r="P24" s="7">
        <f t="shared" si="4"/>
      </c>
    </row>
    <row r="25" spans="4:16" ht="15.75">
      <c r="D25" s="16"/>
      <c r="L25" s="6">
        <f t="shared" si="0"/>
      </c>
      <c r="M25" s="7">
        <f t="shared" si="1"/>
      </c>
      <c r="N25" s="7">
        <f t="shared" si="2"/>
      </c>
      <c r="O25" s="7">
        <f t="shared" si="3"/>
      </c>
      <c r="P25" s="7">
        <f t="shared" si="4"/>
      </c>
    </row>
    <row r="26" spans="4:16" ht="15.75">
      <c r="D26" s="16"/>
      <c r="L26" s="6">
        <f t="shared" si="0"/>
      </c>
      <c r="M26" s="7">
        <f t="shared" si="1"/>
      </c>
      <c r="N26" s="7">
        <f t="shared" si="2"/>
      </c>
      <c r="O26" s="7">
        <f t="shared" si="3"/>
      </c>
      <c r="P26" s="7">
        <f t="shared" si="4"/>
      </c>
    </row>
    <row r="27" spans="4:16" ht="15.75">
      <c r="D27" s="16"/>
      <c r="L27" s="6">
        <f t="shared" si="0"/>
      </c>
      <c r="M27" s="7">
        <f t="shared" si="1"/>
      </c>
      <c r="N27" s="7">
        <f t="shared" si="2"/>
      </c>
      <c r="O27" s="7">
        <f t="shared" si="3"/>
      </c>
      <c r="P27" s="7">
        <f t="shared" si="4"/>
      </c>
    </row>
    <row r="28" spans="4:16" ht="15.75">
      <c r="D28" s="16"/>
      <c r="L28" s="6">
        <f t="shared" si="0"/>
      </c>
      <c r="M28" s="7">
        <f t="shared" si="1"/>
      </c>
      <c r="N28" s="7">
        <f t="shared" si="2"/>
      </c>
      <c r="O28" s="7">
        <f t="shared" si="3"/>
      </c>
      <c r="P28" s="7">
        <f t="shared" si="4"/>
      </c>
    </row>
    <row r="29" spans="4:16" ht="15.75">
      <c r="D29" s="16"/>
      <c r="L29" s="6">
        <f t="shared" si="0"/>
      </c>
      <c r="M29" s="7">
        <f t="shared" si="1"/>
      </c>
      <c r="N29" s="7">
        <f t="shared" si="2"/>
      </c>
      <c r="O29" s="7">
        <f t="shared" si="3"/>
      </c>
      <c r="P29" s="7">
        <f t="shared" si="4"/>
      </c>
    </row>
    <row r="30" spans="4:16" ht="15.75">
      <c r="D30" s="16"/>
      <c r="L30" s="6">
        <f t="shared" si="0"/>
      </c>
      <c r="M30" s="7">
        <f t="shared" si="1"/>
      </c>
      <c r="N30" s="7">
        <f t="shared" si="2"/>
      </c>
      <c r="O30" s="7">
        <f t="shared" si="3"/>
      </c>
      <c r="P30" s="7">
        <f t="shared" si="4"/>
      </c>
    </row>
    <row r="31" spans="4:16" ht="15.75">
      <c r="D31" s="16"/>
      <c r="L31" s="6">
        <f t="shared" si="0"/>
      </c>
      <c r="M31" s="7">
        <f t="shared" si="1"/>
      </c>
      <c r="N31" s="7">
        <f t="shared" si="2"/>
      </c>
      <c r="O31" s="7">
        <f t="shared" si="3"/>
      </c>
      <c r="P31" s="7">
        <f t="shared" si="4"/>
      </c>
    </row>
    <row r="32" spans="4:16" ht="15.75">
      <c r="D32" s="16"/>
      <c r="L32" s="6">
        <f t="shared" si="0"/>
      </c>
      <c r="M32" s="7">
        <f t="shared" si="1"/>
      </c>
      <c r="N32" s="7">
        <f t="shared" si="2"/>
      </c>
      <c r="O32" s="7">
        <f t="shared" si="3"/>
      </c>
      <c r="P32" s="7">
        <f t="shared" si="4"/>
      </c>
    </row>
    <row r="33" spans="4:16" ht="15.75">
      <c r="D33" s="16"/>
      <c r="L33" s="6">
        <f t="shared" si="0"/>
      </c>
      <c r="M33" s="7">
        <f t="shared" si="1"/>
      </c>
      <c r="N33" s="7">
        <f t="shared" si="2"/>
      </c>
      <c r="O33" s="7">
        <f t="shared" si="3"/>
      </c>
      <c r="P33" s="7">
        <f t="shared" si="4"/>
      </c>
    </row>
    <row r="34" spans="4:16" ht="15.75">
      <c r="D34" s="16"/>
      <c r="L34" s="6">
        <f t="shared" si="0"/>
      </c>
      <c r="M34" s="7">
        <f t="shared" si="1"/>
      </c>
      <c r="N34" s="7">
        <f t="shared" si="2"/>
      </c>
      <c r="O34" s="7">
        <f t="shared" si="3"/>
      </c>
      <c r="P34" s="7">
        <f t="shared" si="4"/>
      </c>
    </row>
    <row r="35" spans="4:16" ht="15.75">
      <c r="D35" s="16"/>
      <c r="L35" s="6">
        <f t="shared" si="0"/>
      </c>
      <c r="M35" s="7">
        <f t="shared" si="1"/>
      </c>
      <c r="N35" s="7">
        <f t="shared" si="2"/>
      </c>
      <c r="O35" s="7">
        <f t="shared" si="3"/>
      </c>
      <c r="P35" s="7">
        <f t="shared" si="4"/>
      </c>
    </row>
    <row r="36" spans="4:16" ht="15.75">
      <c r="D36" s="16"/>
      <c r="L36" s="6">
        <f t="shared" si="0"/>
      </c>
      <c r="M36" s="7">
        <f t="shared" si="1"/>
      </c>
      <c r="N36" s="7">
        <f t="shared" si="2"/>
      </c>
      <c r="O36" s="7">
        <f t="shared" si="3"/>
      </c>
      <c r="P36" s="7">
        <f t="shared" si="4"/>
      </c>
    </row>
    <row r="37" spans="4:16" ht="15.75">
      <c r="D37" s="16"/>
      <c r="L37" s="6">
        <f t="shared" si="0"/>
      </c>
      <c r="M37" s="7">
        <f t="shared" si="1"/>
      </c>
      <c r="N37" s="7">
        <f t="shared" si="2"/>
      </c>
      <c r="O37" s="7">
        <f t="shared" si="3"/>
      </c>
      <c r="P37" s="7">
        <f t="shared" si="4"/>
      </c>
    </row>
    <row r="38" spans="4:16" ht="15.75">
      <c r="D38" s="16"/>
      <c r="L38" s="6">
        <f t="shared" si="0"/>
      </c>
      <c r="M38" s="7">
        <f t="shared" si="1"/>
      </c>
      <c r="N38" s="7">
        <f t="shared" si="2"/>
      </c>
      <c r="O38" s="7">
        <f t="shared" si="3"/>
      </c>
      <c r="P38" s="7">
        <f t="shared" si="4"/>
      </c>
    </row>
    <row r="39" spans="4:16" ht="15.75">
      <c r="D39" s="16"/>
      <c r="L39" s="6">
        <f t="shared" si="0"/>
      </c>
      <c r="M39" s="7">
        <f t="shared" si="1"/>
      </c>
      <c r="N39" s="7">
        <f t="shared" si="2"/>
      </c>
      <c r="O39" s="7">
        <f t="shared" si="3"/>
      </c>
      <c r="P39" s="7">
        <f t="shared" si="4"/>
      </c>
    </row>
    <row r="40" spans="4:16" ht="15.75">
      <c r="D40" s="16"/>
      <c r="L40" s="6">
        <f t="shared" si="0"/>
      </c>
      <c r="M40" s="7">
        <f t="shared" si="1"/>
      </c>
      <c r="N40" s="7">
        <f t="shared" si="2"/>
      </c>
      <c r="O40" s="7">
        <f t="shared" si="3"/>
      </c>
      <c r="P40" s="7">
        <f t="shared" si="4"/>
      </c>
    </row>
    <row r="41" spans="4:16" ht="15.75">
      <c r="D41" s="16"/>
      <c r="L41" s="6">
        <f t="shared" si="0"/>
      </c>
      <c r="M41" s="7">
        <f t="shared" si="1"/>
      </c>
      <c r="N41" s="7">
        <f t="shared" si="2"/>
      </c>
      <c r="O41" s="7">
        <f t="shared" si="3"/>
      </c>
      <c r="P41" s="7">
        <f t="shared" si="4"/>
      </c>
    </row>
    <row r="42" spans="4:16" ht="15.75">
      <c r="D42" s="16"/>
      <c r="L42" s="6">
        <f t="shared" si="0"/>
      </c>
      <c r="M42" s="7">
        <f t="shared" si="1"/>
      </c>
      <c r="N42" s="7">
        <f t="shared" si="2"/>
      </c>
      <c r="O42" s="7">
        <f t="shared" si="3"/>
      </c>
      <c r="P42" s="7">
        <f t="shared" si="4"/>
      </c>
    </row>
    <row r="43" spans="4:16" ht="15.75">
      <c r="D43" s="16"/>
      <c r="L43" s="6">
        <f t="shared" si="0"/>
      </c>
      <c r="M43" s="7">
        <f t="shared" si="1"/>
      </c>
      <c r="N43" s="7">
        <f t="shared" si="2"/>
      </c>
      <c r="O43" s="7">
        <f t="shared" si="3"/>
      </c>
      <c r="P43" s="7">
        <f t="shared" si="4"/>
      </c>
    </row>
    <row r="44" spans="4:16" ht="15.75">
      <c r="D44" s="16"/>
      <c r="L44" s="6">
        <f t="shared" si="0"/>
      </c>
      <c r="M44" s="7">
        <f t="shared" si="1"/>
      </c>
      <c r="N44" s="7">
        <f t="shared" si="2"/>
      </c>
      <c r="O44" s="7">
        <f t="shared" si="3"/>
      </c>
      <c r="P44" s="7">
        <f t="shared" si="4"/>
      </c>
    </row>
    <row r="45" spans="4:16" ht="15.75">
      <c r="D45" s="16"/>
      <c r="L45" s="6">
        <f t="shared" si="0"/>
      </c>
      <c r="M45" s="7">
        <f t="shared" si="1"/>
      </c>
      <c r="N45" s="7">
        <f t="shared" si="2"/>
      </c>
      <c r="O45" s="7">
        <f t="shared" si="3"/>
      </c>
      <c r="P45" s="7">
        <f t="shared" si="4"/>
      </c>
    </row>
    <row r="46" spans="4:16" ht="15.75">
      <c r="D46" s="16"/>
      <c r="L46" s="6">
        <f t="shared" si="0"/>
      </c>
      <c r="M46" s="7">
        <f t="shared" si="1"/>
      </c>
      <c r="N46" s="7">
        <f t="shared" si="2"/>
      </c>
      <c r="O46" s="7">
        <f t="shared" si="3"/>
      </c>
      <c r="P46" s="7">
        <f t="shared" si="4"/>
      </c>
    </row>
    <row r="47" spans="4:16" ht="15.75">
      <c r="D47" s="16"/>
      <c r="L47" s="6">
        <f t="shared" si="0"/>
      </c>
      <c r="M47" s="7">
        <f t="shared" si="1"/>
      </c>
      <c r="N47" s="7">
        <f t="shared" si="2"/>
      </c>
      <c r="O47" s="7">
        <f t="shared" si="3"/>
      </c>
      <c r="P47" s="7">
        <f t="shared" si="4"/>
      </c>
    </row>
    <row r="48" spans="4:16" ht="15.75">
      <c r="D48" s="16"/>
      <c r="L48" s="6">
        <f t="shared" si="0"/>
      </c>
      <c r="M48" s="7">
        <f t="shared" si="1"/>
      </c>
      <c r="N48" s="7">
        <f t="shared" si="2"/>
      </c>
      <c r="O48" s="7">
        <f t="shared" si="3"/>
      </c>
      <c r="P48" s="7">
        <f t="shared" si="4"/>
      </c>
    </row>
    <row r="49" spans="4:16" ht="15.75">
      <c r="D49" s="16"/>
      <c r="L49" s="6">
        <f t="shared" si="0"/>
      </c>
      <c r="M49" s="7">
        <f t="shared" si="1"/>
      </c>
      <c r="N49" s="7">
        <f t="shared" si="2"/>
      </c>
      <c r="O49" s="7">
        <f t="shared" si="3"/>
      </c>
      <c r="P49" s="7">
        <f t="shared" si="4"/>
      </c>
    </row>
    <row r="50" spans="4:16" ht="15.75">
      <c r="D50" s="16"/>
      <c r="L50" s="6">
        <f t="shared" si="0"/>
      </c>
      <c r="M50" s="7">
        <f t="shared" si="1"/>
      </c>
      <c r="N50" s="7">
        <f t="shared" si="2"/>
      </c>
      <c r="O50" s="7">
        <f t="shared" si="3"/>
      </c>
      <c r="P50" s="7">
        <f t="shared" si="4"/>
      </c>
    </row>
    <row r="51" spans="4:16" ht="15.75">
      <c r="D51" s="16"/>
      <c r="L51" s="6">
        <f t="shared" si="0"/>
      </c>
      <c r="M51" s="7">
        <f t="shared" si="1"/>
      </c>
      <c r="N51" s="7">
        <f t="shared" si="2"/>
      </c>
      <c r="O51" s="7">
        <f t="shared" si="3"/>
      </c>
      <c r="P51" s="7">
        <f t="shared" si="4"/>
      </c>
    </row>
    <row r="52" spans="4:16" ht="15.75">
      <c r="D52" s="16"/>
      <c r="L52" s="6">
        <f t="shared" si="0"/>
      </c>
      <c r="M52" s="7">
        <f t="shared" si="1"/>
      </c>
      <c r="N52" s="7">
        <f t="shared" si="2"/>
      </c>
      <c r="O52" s="7">
        <f t="shared" si="3"/>
      </c>
      <c r="P52" s="7">
        <f t="shared" si="4"/>
      </c>
    </row>
    <row r="53" spans="4:16" ht="15.75">
      <c r="D53" s="16"/>
      <c r="L53" s="6">
        <f t="shared" si="0"/>
      </c>
      <c r="M53" s="7">
        <f t="shared" si="1"/>
      </c>
      <c r="N53" s="7">
        <f t="shared" si="2"/>
      </c>
      <c r="O53" s="7">
        <f t="shared" si="3"/>
      </c>
      <c r="P53" s="7">
        <f t="shared" si="4"/>
      </c>
    </row>
    <row r="54" spans="4:16" ht="15.75">
      <c r="D54" s="16"/>
      <c r="L54" s="6">
        <f t="shared" si="0"/>
      </c>
      <c r="M54" s="7">
        <f t="shared" si="1"/>
      </c>
      <c r="N54" s="7">
        <f t="shared" si="2"/>
      </c>
      <c r="O54" s="7">
        <f t="shared" si="3"/>
      </c>
      <c r="P54" s="7">
        <f t="shared" si="4"/>
      </c>
    </row>
    <row r="55" spans="4:16" ht="15.75">
      <c r="D55" s="16"/>
      <c r="L55" s="6">
        <f t="shared" si="0"/>
      </c>
      <c r="M55" s="7">
        <f t="shared" si="1"/>
      </c>
      <c r="N55" s="7">
        <f t="shared" si="2"/>
      </c>
      <c r="O55" s="7">
        <f t="shared" si="3"/>
      </c>
      <c r="P55" s="7">
        <f t="shared" si="4"/>
      </c>
    </row>
    <row r="56" spans="4:16" ht="15.75">
      <c r="D56" s="16"/>
      <c r="L56" s="6">
        <f t="shared" si="0"/>
      </c>
      <c r="M56" s="7">
        <f t="shared" si="1"/>
      </c>
      <c r="N56" s="7">
        <f t="shared" si="2"/>
      </c>
      <c r="O56" s="7">
        <f t="shared" si="3"/>
      </c>
      <c r="P56" s="7">
        <f t="shared" si="4"/>
      </c>
    </row>
    <row r="57" spans="4:16" ht="15.75">
      <c r="D57" s="16"/>
      <c r="L57" s="6">
        <f t="shared" si="0"/>
      </c>
      <c r="M57" s="7">
        <f t="shared" si="1"/>
      </c>
      <c r="N57" s="7">
        <f t="shared" si="2"/>
      </c>
      <c r="O57" s="7">
        <f t="shared" si="3"/>
      </c>
      <c r="P57" s="7">
        <f t="shared" si="4"/>
      </c>
    </row>
    <row r="58" spans="4:16" ht="15.75">
      <c r="D58" s="16"/>
      <c r="L58" s="6">
        <f t="shared" si="0"/>
      </c>
      <c r="M58" s="7">
        <f t="shared" si="1"/>
      </c>
      <c r="N58" s="7">
        <f t="shared" si="2"/>
      </c>
      <c r="O58" s="7">
        <f t="shared" si="3"/>
      </c>
      <c r="P58" s="7">
        <f t="shared" si="4"/>
      </c>
    </row>
    <row r="59" spans="4:16" ht="15.75">
      <c r="D59" s="16"/>
      <c r="L59" s="6">
        <f t="shared" si="0"/>
      </c>
      <c r="M59" s="7">
        <f t="shared" si="1"/>
      </c>
      <c r="N59" s="7">
        <f t="shared" si="2"/>
      </c>
      <c r="O59" s="7">
        <f t="shared" si="3"/>
      </c>
      <c r="P59" s="7">
        <f t="shared" si="4"/>
      </c>
    </row>
    <row r="60" spans="4:16" ht="15.75">
      <c r="D60" s="16"/>
      <c r="L60" s="6">
        <f t="shared" si="0"/>
      </c>
      <c r="M60" s="7">
        <f t="shared" si="1"/>
      </c>
      <c r="N60" s="7">
        <f t="shared" si="2"/>
      </c>
      <c r="O60" s="7">
        <f t="shared" si="3"/>
      </c>
      <c r="P60" s="7">
        <f t="shared" si="4"/>
      </c>
    </row>
    <row r="61" spans="4:16" ht="15.75">
      <c r="D61" s="16"/>
      <c r="L61" s="6">
        <f t="shared" si="0"/>
      </c>
      <c r="M61" s="7">
        <f t="shared" si="1"/>
      </c>
      <c r="N61" s="7">
        <f t="shared" si="2"/>
      </c>
      <c r="O61" s="7">
        <f t="shared" si="3"/>
      </c>
      <c r="P61" s="7">
        <f t="shared" si="4"/>
      </c>
    </row>
    <row r="62" spans="4:16" ht="15.75">
      <c r="D62" s="16"/>
      <c r="L62" s="6">
        <f t="shared" si="0"/>
      </c>
      <c r="M62" s="7">
        <f t="shared" si="1"/>
      </c>
      <c r="N62" s="7">
        <f t="shared" si="2"/>
      </c>
      <c r="O62" s="7">
        <f t="shared" si="3"/>
      </c>
      <c r="P62" s="7">
        <f t="shared" si="4"/>
      </c>
    </row>
    <row r="63" spans="4:16" ht="15.75">
      <c r="D63" s="16"/>
      <c r="L63" s="6">
        <f t="shared" si="0"/>
      </c>
      <c r="M63" s="7">
        <f t="shared" si="1"/>
      </c>
      <c r="N63" s="7">
        <f t="shared" si="2"/>
      </c>
      <c r="O63" s="7">
        <f t="shared" si="3"/>
      </c>
      <c r="P63" s="7">
        <f t="shared" si="4"/>
      </c>
    </row>
    <row r="64" spans="4:16" ht="15.75">
      <c r="D64" s="16"/>
      <c r="L64" s="6">
        <f t="shared" si="0"/>
      </c>
      <c r="M64" s="7">
        <f t="shared" si="1"/>
      </c>
      <c r="N64" s="7">
        <f t="shared" si="2"/>
      </c>
      <c r="O64" s="7">
        <f t="shared" si="3"/>
      </c>
      <c r="P64" s="7">
        <f t="shared" si="4"/>
      </c>
    </row>
    <row r="65" spans="4:16" ht="15.75">
      <c r="D65" s="16"/>
      <c r="L65" s="6">
        <f t="shared" si="0"/>
      </c>
      <c r="M65" s="7">
        <f t="shared" si="1"/>
      </c>
      <c r="N65" s="7">
        <f t="shared" si="2"/>
      </c>
      <c r="O65" s="7">
        <f t="shared" si="3"/>
      </c>
      <c r="P65" s="7">
        <f t="shared" si="4"/>
      </c>
    </row>
    <row r="66" spans="4:16" ht="15.75">
      <c r="D66" s="16"/>
      <c r="L66" s="6">
        <f t="shared" si="0"/>
      </c>
      <c r="M66" s="7">
        <f t="shared" si="1"/>
      </c>
      <c r="N66" s="7">
        <f t="shared" si="2"/>
      </c>
      <c r="O66" s="7">
        <f t="shared" si="3"/>
      </c>
      <c r="P66" s="7">
        <f t="shared" si="4"/>
      </c>
    </row>
    <row r="67" spans="4:16" ht="15.75">
      <c r="D67" s="16"/>
      <c r="L67" s="6">
        <f t="shared" si="0"/>
      </c>
      <c r="M67" s="7">
        <f t="shared" si="1"/>
      </c>
      <c r="N67" s="7">
        <f t="shared" si="2"/>
      </c>
      <c r="O67" s="7">
        <f t="shared" si="3"/>
      </c>
      <c r="P67" s="7">
        <f t="shared" si="4"/>
      </c>
    </row>
    <row r="68" spans="4:16" ht="15.75">
      <c r="D68" s="16"/>
      <c r="L68" s="6">
        <f t="shared" si="0"/>
      </c>
      <c r="M68" s="7">
        <f t="shared" si="1"/>
      </c>
      <c r="N68" s="7">
        <f t="shared" si="2"/>
      </c>
      <c r="O68" s="7">
        <f t="shared" si="3"/>
      </c>
      <c r="P68" s="7">
        <f t="shared" si="4"/>
      </c>
    </row>
    <row r="69" spans="4:16" ht="15.75">
      <c r="D69" s="16"/>
      <c r="L69" s="6">
        <f aca="true" t="shared" si="5" ref="L69:L132">IF(A67="Limargue",HYPERLINK(CONCATENATE("http://www.cistes.net/choixciste.php?rt=2&amp;numero=",B67),B67),"")</f>
      </c>
      <c r="M69" s="7">
        <f aca="true" t="shared" si="6" ref="M69:M132">IF(A67="Limargue",C67,"")</f>
      </c>
      <c r="N69" s="7">
        <f aca="true" t="shared" si="7" ref="N69:N132">IF(A67="Limargue",D67,"")</f>
      </c>
      <c r="O69" s="7">
        <f aca="true" t="shared" si="8" ref="O69:O132">IF(A67="Limargue",E67,"")</f>
      </c>
      <c r="P69" s="7">
        <f aca="true" t="shared" si="9" ref="P69:P132">IF(F67="","",F67)</f>
      </c>
    </row>
    <row r="70" spans="4:16" ht="15.75">
      <c r="D70" s="16"/>
      <c r="L70" s="6">
        <f t="shared" si="5"/>
      </c>
      <c r="M70" s="7">
        <f t="shared" si="6"/>
      </c>
      <c r="N70" s="7">
        <f t="shared" si="7"/>
      </c>
      <c r="O70" s="7">
        <f t="shared" si="8"/>
      </c>
      <c r="P70" s="7">
        <f t="shared" si="9"/>
      </c>
    </row>
    <row r="71" spans="4:16" ht="15.75">
      <c r="D71" s="16"/>
      <c r="L71" s="6">
        <f t="shared" si="5"/>
      </c>
      <c r="M71" s="7">
        <f t="shared" si="6"/>
      </c>
      <c r="N71" s="7">
        <f t="shared" si="7"/>
      </c>
      <c r="O71" s="7">
        <f t="shared" si="8"/>
      </c>
      <c r="P71" s="7">
        <f t="shared" si="9"/>
      </c>
    </row>
    <row r="72" spans="4:16" ht="15.75">
      <c r="D72" s="16"/>
      <c r="L72" s="6">
        <f t="shared" si="5"/>
      </c>
      <c r="M72" s="7">
        <f t="shared" si="6"/>
      </c>
      <c r="N72" s="7">
        <f t="shared" si="7"/>
      </c>
      <c r="O72" s="7">
        <f t="shared" si="8"/>
      </c>
      <c r="P72" s="7">
        <f t="shared" si="9"/>
      </c>
    </row>
    <row r="73" spans="4:16" ht="15.75">
      <c r="D73" s="16"/>
      <c r="L73" s="6">
        <f t="shared" si="5"/>
      </c>
      <c r="M73" s="7">
        <f t="shared" si="6"/>
      </c>
      <c r="N73" s="7">
        <f t="shared" si="7"/>
      </c>
      <c r="O73" s="7">
        <f t="shared" si="8"/>
      </c>
      <c r="P73" s="7">
        <f t="shared" si="9"/>
      </c>
    </row>
    <row r="74" spans="4:16" ht="15.75">
      <c r="D74" s="16"/>
      <c r="L74" s="6">
        <f t="shared" si="5"/>
      </c>
      <c r="M74" s="7">
        <f t="shared" si="6"/>
      </c>
      <c r="N74" s="7">
        <f t="shared" si="7"/>
      </c>
      <c r="O74" s="7">
        <f t="shared" si="8"/>
      </c>
      <c r="P74" s="7">
        <f t="shared" si="9"/>
      </c>
    </row>
    <row r="75" spans="4:16" ht="15.75">
      <c r="D75" s="16"/>
      <c r="L75" s="6">
        <f t="shared" si="5"/>
      </c>
      <c r="M75" s="7">
        <f t="shared" si="6"/>
      </c>
      <c r="N75" s="7">
        <f t="shared" si="7"/>
      </c>
      <c r="O75" s="7">
        <f t="shared" si="8"/>
      </c>
      <c r="P75" s="7">
        <f t="shared" si="9"/>
      </c>
    </row>
    <row r="76" spans="4:16" ht="15.75">
      <c r="D76" s="16"/>
      <c r="L76" s="6">
        <f t="shared" si="5"/>
      </c>
      <c r="M76" s="7">
        <f t="shared" si="6"/>
      </c>
      <c r="N76" s="7">
        <f t="shared" si="7"/>
      </c>
      <c r="O76" s="7">
        <f t="shared" si="8"/>
      </c>
      <c r="P76" s="7">
        <f t="shared" si="9"/>
      </c>
    </row>
    <row r="77" spans="4:16" ht="15.75">
      <c r="D77" s="16"/>
      <c r="L77" s="6">
        <f t="shared" si="5"/>
      </c>
      <c r="M77" s="7">
        <f t="shared" si="6"/>
      </c>
      <c r="N77" s="7">
        <f t="shared" si="7"/>
      </c>
      <c r="O77" s="7">
        <f t="shared" si="8"/>
      </c>
      <c r="P77" s="7">
        <f t="shared" si="9"/>
      </c>
    </row>
    <row r="78" spans="4:16" ht="15.75">
      <c r="D78" s="16"/>
      <c r="L78" s="6">
        <f t="shared" si="5"/>
      </c>
      <c r="M78" s="7">
        <f t="shared" si="6"/>
      </c>
      <c r="N78" s="7">
        <f t="shared" si="7"/>
      </c>
      <c r="O78" s="7">
        <f t="shared" si="8"/>
      </c>
      <c r="P78" s="7">
        <f t="shared" si="9"/>
      </c>
    </row>
    <row r="79" spans="4:16" ht="15.75">
      <c r="D79" s="16"/>
      <c r="L79" s="6">
        <f t="shared" si="5"/>
      </c>
      <c r="M79" s="7">
        <f t="shared" si="6"/>
      </c>
      <c r="N79" s="7">
        <f t="shared" si="7"/>
      </c>
      <c r="O79" s="7">
        <f t="shared" si="8"/>
      </c>
      <c r="P79" s="7">
        <f t="shared" si="9"/>
      </c>
    </row>
    <row r="80" spans="4:16" ht="15.75">
      <c r="D80" s="16"/>
      <c r="L80" s="6">
        <f t="shared" si="5"/>
      </c>
      <c r="M80" s="7">
        <f t="shared" si="6"/>
      </c>
      <c r="N80" s="7">
        <f t="shared" si="7"/>
      </c>
      <c r="O80" s="7">
        <f t="shared" si="8"/>
      </c>
      <c r="P80" s="7">
        <f t="shared" si="9"/>
      </c>
    </row>
    <row r="81" spans="4:16" ht="15.75">
      <c r="D81" s="16"/>
      <c r="L81" s="6">
        <f t="shared" si="5"/>
      </c>
      <c r="M81" s="7">
        <f t="shared" si="6"/>
      </c>
      <c r="N81" s="7">
        <f t="shared" si="7"/>
      </c>
      <c r="O81" s="7">
        <f t="shared" si="8"/>
      </c>
      <c r="P81" s="7">
        <f t="shared" si="9"/>
      </c>
    </row>
    <row r="82" spans="4:16" ht="15.75">
      <c r="D82" s="16"/>
      <c r="L82" s="6">
        <f t="shared" si="5"/>
      </c>
      <c r="M82" s="7">
        <f t="shared" si="6"/>
      </c>
      <c r="N82" s="7">
        <f t="shared" si="7"/>
      </c>
      <c r="O82" s="7">
        <f t="shared" si="8"/>
      </c>
      <c r="P82" s="7">
        <f t="shared" si="9"/>
      </c>
    </row>
    <row r="83" spans="4:16" ht="15.75">
      <c r="D83" s="16"/>
      <c r="L83" s="6">
        <f t="shared" si="5"/>
      </c>
      <c r="M83" s="7">
        <f t="shared" si="6"/>
      </c>
      <c r="N83" s="7">
        <f t="shared" si="7"/>
      </c>
      <c r="O83" s="7">
        <f t="shared" si="8"/>
      </c>
      <c r="P83" s="7">
        <f t="shared" si="9"/>
      </c>
    </row>
    <row r="84" spans="4:16" ht="15.75">
      <c r="D84" s="16"/>
      <c r="L84" s="6">
        <f t="shared" si="5"/>
      </c>
      <c r="M84" s="7">
        <f t="shared" si="6"/>
      </c>
      <c r="N84" s="7">
        <f t="shared" si="7"/>
      </c>
      <c r="O84" s="7">
        <f t="shared" si="8"/>
      </c>
      <c r="P84" s="7">
        <f t="shared" si="9"/>
      </c>
    </row>
    <row r="85" spans="4:16" ht="15.75">
      <c r="D85" s="16"/>
      <c r="L85" s="6">
        <f t="shared" si="5"/>
      </c>
      <c r="M85" s="7">
        <f t="shared" si="6"/>
      </c>
      <c r="N85" s="7">
        <f t="shared" si="7"/>
      </c>
      <c r="O85" s="7">
        <f t="shared" si="8"/>
      </c>
      <c r="P85" s="7">
        <f t="shared" si="9"/>
      </c>
    </row>
    <row r="86" spans="4:16" ht="15.75">
      <c r="D86" s="16"/>
      <c r="L86" s="6">
        <f t="shared" si="5"/>
      </c>
      <c r="M86" s="7">
        <f t="shared" si="6"/>
      </c>
      <c r="N86" s="7">
        <f t="shared" si="7"/>
      </c>
      <c r="O86" s="7">
        <f t="shared" si="8"/>
      </c>
      <c r="P86" s="7">
        <f t="shared" si="9"/>
      </c>
    </row>
    <row r="87" spans="4:16" ht="15.75">
      <c r="D87" s="16"/>
      <c r="L87" s="6">
        <f t="shared" si="5"/>
      </c>
      <c r="M87" s="7">
        <f t="shared" si="6"/>
      </c>
      <c r="N87" s="7">
        <f t="shared" si="7"/>
      </c>
      <c r="O87" s="7">
        <f t="shared" si="8"/>
      </c>
      <c r="P87" s="7">
        <f t="shared" si="9"/>
      </c>
    </row>
    <row r="88" spans="4:16" ht="15.75">
      <c r="D88" s="16"/>
      <c r="L88" s="6">
        <f t="shared" si="5"/>
      </c>
      <c r="M88" s="7">
        <f t="shared" si="6"/>
      </c>
      <c r="N88" s="7">
        <f t="shared" si="7"/>
      </c>
      <c r="O88" s="7">
        <f t="shared" si="8"/>
      </c>
      <c r="P88" s="7">
        <f t="shared" si="9"/>
      </c>
    </row>
    <row r="89" spans="4:16" ht="15.75">
      <c r="D89" s="16"/>
      <c r="L89" s="6">
        <f t="shared" si="5"/>
      </c>
      <c r="M89" s="7">
        <f t="shared" si="6"/>
      </c>
      <c r="N89" s="7">
        <f t="shared" si="7"/>
      </c>
      <c r="O89" s="7">
        <f t="shared" si="8"/>
      </c>
      <c r="P89" s="7">
        <f t="shared" si="9"/>
      </c>
    </row>
    <row r="90" spans="4:16" ht="15.75">
      <c r="D90" s="16"/>
      <c r="L90" s="6">
        <f t="shared" si="5"/>
      </c>
      <c r="M90" s="7">
        <f t="shared" si="6"/>
      </c>
      <c r="N90" s="7">
        <f t="shared" si="7"/>
      </c>
      <c r="O90" s="7">
        <f t="shared" si="8"/>
      </c>
      <c r="P90" s="7">
        <f t="shared" si="9"/>
      </c>
    </row>
    <row r="91" spans="4:16" ht="15.75">
      <c r="D91" s="16"/>
      <c r="L91" s="6">
        <f t="shared" si="5"/>
      </c>
      <c r="M91" s="7">
        <f t="shared" si="6"/>
      </c>
      <c r="N91" s="7">
        <f t="shared" si="7"/>
      </c>
      <c r="O91" s="7">
        <f t="shared" si="8"/>
      </c>
      <c r="P91" s="7">
        <f t="shared" si="9"/>
      </c>
    </row>
    <row r="92" spans="4:16" ht="15.75">
      <c r="D92" s="16"/>
      <c r="L92" s="6">
        <f t="shared" si="5"/>
      </c>
      <c r="M92" s="7">
        <f t="shared" si="6"/>
      </c>
      <c r="N92" s="7">
        <f t="shared" si="7"/>
      </c>
      <c r="O92" s="7">
        <f t="shared" si="8"/>
      </c>
      <c r="P92" s="7">
        <f t="shared" si="9"/>
      </c>
    </row>
    <row r="93" spans="4:16" ht="15.75">
      <c r="D93" s="16"/>
      <c r="L93" s="6">
        <f t="shared" si="5"/>
      </c>
      <c r="M93" s="7">
        <f t="shared" si="6"/>
      </c>
      <c r="N93" s="7">
        <f t="shared" si="7"/>
      </c>
      <c r="O93" s="7">
        <f t="shared" si="8"/>
      </c>
      <c r="P93" s="7">
        <f t="shared" si="9"/>
      </c>
    </row>
    <row r="94" spans="4:16" ht="15.75">
      <c r="D94" s="16"/>
      <c r="L94" s="6">
        <f t="shared" si="5"/>
      </c>
      <c r="M94" s="7">
        <f t="shared" si="6"/>
      </c>
      <c r="N94" s="7">
        <f t="shared" si="7"/>
      </c>
      <c r="O94" s="7">
        <f t="shared" si="8"/>
      </c>
      <c r="P94" s="7">
        <f t="shared" si="9"/>
      </c>
    </row>
    <row r="95" spans="4:16" ht="15.75">
      <c r="D95" s="16"/>
      <c r="L95" s="6">
        <f t="shared" si="5"/>
      </c>
      <c r="M95" s="7">
        <f t="shared" si="6"/>
      </c>
      <c r="N95" s="7">
        <f t="shared" si="7"/>
      </c>
      <c r="O95" s="7">
        <f t="shared" si="8"/>
      </c>
      <c r="P95" s="7">
        <f t="shared" si="9"/>
      </c>
    </row>
    <row r="96" spans="4:16" ht="15.75">
      <c r="D96" s="16"/>
      <c r="L96" s="6">
        <f t="shared" si="5"/>
      </c>
      <c r="M96" s="7">
        <f t="shared" si="6"/>
      </c>
      <c r="N96" s="7">
        <f t="shared" si="7"/>
      </c>
      <c r="O96" s="7">
        <f t="shared" si="8"/>
      </c>
      <c r="P96" s="7">
        <f t="shared" si="9"/>
      </c>
    </row>
    <row r="97" spans="4:16" ht="15.75">
      <c r="D97" s="16"/>
      <c r="L97" s="6">
        <f t="shared" si="5"/>
      </c>
      <c r="M97" s="7">
        <f t="shared" si="6"/>
      </c>
      <c r="N97" s="7">
        <f t="shared" si="7"/>
      </c>
      <c r="O97" s="7">
        <f t="shared" si="8"/>
      </c>
      <c r="P97" s="7">
        <f t="shared" si="9"/>
      </c>
    </row>
    <row r="98" spans="4:16" ht="15.75">
      <c r="D98" s="16"/>
      <c r="L98" s="6">
        <f t="shared" si="5"/>
      </c>
      <c r="M98" s="7">
        <f t="shared" si="6"/>
      </c>
      <c r="N98" s="7">
        <f t="shared" si="7"/>
      </c>
      <c r="O98" s="7">
        <f t="shared" si="8"/>
      </c>
      <c r="P98" s="7">
        <f t="shared" si="9"/>
      </c>
    </row>
    <row r="99" spans="4:16" ht="15.75">
      <c r="D99" s="16"/>
      <c r="L99" s="6">
        <f t="shared" si="5"/>
      </c>
      <c r="M99" s="7">
        <f t="shared" si="6"/>
      </c>
      <c r="N99" s="7">
        <f t="shared" si="7"/>
      </c>
      <c r="O99" s="7">
        <f t="shared" si="8"/>
      </c>
      <c r="P99" s="7">
        <f t="shared" si="9"/>
      </c>
    </row>
    <row r="100" spans="4:16" ht="15.75">
      <c r="D100" s="16"/>
      <c r="L100" s="6">
        <f t="shared" si="5"/>
      </c>
      <c r="M100" s="7">
        <f t="shared" si="6"/>
      </c>
      <c r="N100" s="7">
        <f t="shared" si="7"/>
      </c>
      <c r="O100" s="7">
        <f t="shared" si="8"/>
      </c>
      <c r="P100" s="7">
        <f t="shared" si="9"/>
      </c>
    </row>
    <row r="101" spans="4:16" ht="15.75">
      <c r="D101" s="16"/>
      <c r="L101" s="6">
        <f t="shared" si="5"/>
      </c>
      <c r="M101" s="7">
        <f t="shared" si="6"/>
      </c>
      <c r="N101" s="7">
        <f t="shared" si="7"/>
      </c>
      <c r="O101" s="7">
        <f t="shared" si="8"/>
      </c>
      <c r="P101" s="7">
        <f t="shared" si="9"/>
      </c>
    </row>
    <row r="102" spans="4:16" ht="15.75">
      <c r="D102" s="16"/>
      <c r="L102" s="6">
        <f t="shared" si="5"/>
      </c>
      <c r="M102" s="7">
        <f t="shared" si="6"/>
      </c>
      <c r="N102" s="7">
        <f t="shared" si="7"/>
      </c>
      <c r="O102" s="7">
        <f t="shared" si="8"/>
      </c>
      <c r="P102" s="7">
        <f t="shared" si="9"/>
      </c>
    </row>
    <row r="103" spans="4:16" ht="15.75">
      <c r="D103" s="16"/>
      <c r="L103" s="6">
        <f t="shared" si="5"/>
      </c>
      <c r="M103" s="7">
        <f t="shared" si="6"/>
      </c>
      <c r="N103" s="7">
        <f t="shared" si="7"/>
      </c>
      <c r="O103" s="7">
        <f t="shared" si="8"/>
      </c>
      <c r="P103" s="7">
        <f t="shared" si="9"/>
      </c>
    </row>
    <row r="104" spans="4:16" ht="15.75">
      <c r="D104" s="16"/>
      <c r="L104" s="6">
        <f t="shared" si="5"/>
      </c>
      <c r="M104" s="7">
        <f t="shared" si="6"/>
      </c>
      <c r="N104" s="7">
        <f t="shared" si="7"/>
      </c>
      <c r="O104" s="7">
        <f t="shared" si="8"/>
      </c>
      <c r="P104" s="7">
        <f t="shared" si="9"/>
      </c>
    </row>
    <row r="105" spans="4:16" ht="15.75">
      <c r="D105" s="16"/>
      <c r="L105" s="6">
        <f t="shared" si="5"/>
      </c>
      <c r="M105" s="7">
        <f t="shared" si="6"/>
      </c>
      <c r="N105" s="7">
        <f t="shared" si="7"/>
      </c>
      <c r="O105" s="7">
        <f t="shared" si="8"/>
      </c>
      <c r="P105" s="7">
        <f t="shared" si="9"/>
      </c>
    </row>
    <row r="106" spans="4:16" ht="15.75">
      <c r="D106" s="16"/>
      <c r="L106" s="6">
        <f t="shared" si="5"/>
      </c>
      <c r="M106" s="7">
        <f t="shared" si="6"/>
      </c>
      <c r="N106" s="7">
        <f t="shared" si="7"/>
      </c>
      <c r="O106" s="7">
        <f t="shared" si="8"/>
      </c>
      <c r="P106" s="7">
        <f t="shared" si="9"/>
      </c>
    </row>
    <row r="107" spans="4:16" ht="15.75">
      <c r="D107" s="16"/>
      <c r="L107" s="6">
        <f t="shared" si="5"/>
      </c>
      <c r="M107" s="7">
        <f t="shared" si="6"/>
      </c>
      <c r="N107" s="7">
        <f t="shared" si="7"/>
      </c>
      <c r="O107" s="7">
        <f t="shared" si="8"/>
      </c>
      <c r="P107" s="7">
        <f t="shared" si="9"/>
      </c>
    </row>
    <row r="108" spans="4:16" ht="15.75">
      <c r="D108" s="16"/>
      <c r="L108" s="6">
        <f t="shared" si="5"/>
      </c>
      <c r="M108" s="7">
        <f t="shared" si="6"/>
      </c>
      <c r="N108" s="7">
        <f t="shared" si="7"/>
      </c>
      <c r="O108" s="7">
        <f t="shared" si="8"/>
      </c>
      <c r="P108" s="7">
        <f t="shared" si="9"/>
      </c>
    </row>
    <row r="109" spans="4:16" ht="15.75">
      <c r="D109" s="16"/>
      <c r="L109" s="6">
        <f t="shared" si="5"/>
      </c>
      <c r="M109" s="7">
        <f t="shared" si="6"/>
      </c>
      <c r="N109" s="7">
        <f t="shared" si="7"/>
      </c>
      <c r="O109" s="7">
        <f t="shared" si="8"/>
      </c>
      <c r="P109" s="7">
        <f t="shared" si="9"/>
      </c>
    </row>
    <row r="110" spans="4:16" ht="15.75">
      <c r="D110" s="16"/>
      <c r="L110" s="6">
        <f t="shared" si="5"/>
      </c>
      <c r="M110" s="7">
        <f t="shared" si="6"/>
      </c>
      <c r="N110" s="7">
        <f t="shared" si="7"/>
      </c>
      <c r="O110" s="7">
        <f t="shared" si="8"/>
      </c>
      <c r="P110" s="7">
        <f t="shared" si="9"/>
      </c>
    </row>
    <row r="111" spans="4:16" ht="15.75">
      <c r="D111" s="16"/>
      <c r="L111" s="6">
        <f t="shared" si="5"/>
      </c>
      <c r="M111" s="7">
        <f t="shared" si="6"/>
      </c>
      <c r="N111" s="7">
        <f t="shared" si="7"/>
      </c>
      <c r="O111" s="7">
        <f t="shared" si="8"/>
      </c>
      <c r="P111" s="7">
        <f t="shared" si="9"/>
      </c>
    </row>
    <row r="112" spans="4:16" ht="15.75">
      <c r="D112" s="16"/>
      <c r="L112" s="6">
        <f t="shared" si="5"/>
      </c>
      <c r="M112" s="7">
        <f t="shared" si="6"/>
      </c>
      <c r="N112" s="7">
        <f t="shared" si="7"/>
      </c>
      <c r="O112" s="7">
        <f t="shared" si="8"/>
      </c>
      <c r="P112" s="7">
        <f t="shared" si="9"/>
      </c>
    </row>
    <row r="113" spans="4:16" ht="15.75">
      <c r="D113" s="16"/>
      <c r="L113" s="6">
        <f t="shared" si="5"/>
      </c>
      <c r="M113" s="7">
        <f t="shared" si="6"/>
      </c>
      <c r="N113" s="7">
        <f t="shared" si="7"/>
      </c>
      <c r="O113" s="7">
        <f t="shared" si="8"/>
      </c>
      <c r="P113" s="7">
        <f t="shared" si="9"/>
      </c>
    </row>
    <row r="114" spans="4:16" ht="15.75">
      <c r="D114" s="16"/>
      <c r="L114" s="6">
        <f t="shared" si="5"/>
      </c>
      <c r="M114" s="7">
        <f t="shared" si="6"/>
      </c>
      <c r="N114" s="7">
        <f t="shared" si="7"/>
      </c>
      <c r="O114" s="7">
        <f t="shared" si="8"/>
      </c>
      <c r="P114" s="7">
        <f t="shared" si="9"/>
      </c>
    </row>
    <row r="115" spans="4:16" ht="15.75">
      <c r="D115" s="16"/>
      <c r="L115" s="6">
        <f t="shared" si="5"/>
      </c>
      <c r="M115" s="7">
        <f t="shared" si="6"/>
      </c>
      <c r="N115" s="7">
        <f t="shared" si="7"/>
      </c>
      <c r="O115" s="7">
        <f t="shared" si="8"/>
      </c>
      <c r="P115" s="7">
        <f t="shared" si="9"/>
      </c>
    </row>
    <row r="116" spans="4:16" ht="15.75">
      <c r="D116" s="16"/>
      <c r="L116" s="6">
        <f t="shared" si="5"/>
      </c>
      <c r="M116" s="7">
        <f t="shared" si="6"/>
      </c>
      <c r="N116" s="7">
        <f t="shared" si="7"/>
      </c>
      <c r="O116" s="7">
        <f t="shared" si="8"/>
      </c>
      <c r="P116" s="7">
        <f t="shared" si="9"/>
      </c>
    </row>
    <row r="117" spans="4:16" ht="15.75">
      <c r="D117" s="16"/>
      <c r="L117" s="6">
        <f t="shared" si="5"/>
      </c>
      <c r="M117" s="7">
        <f t="shared" si="6"/>
      </c>
      <c r="N117" s="7">
        <f t="shared" si="7"/>
      </c>
      <c r="O117" s="7">
        <f t="shared" si="8"/>
      </c>
      <c r="P117" s="7">
        <f t="shared" si="9"/>
      </c>
    </row>
    <row r="118" spans="4:16" ht="15.75">
      <c r="D118" s="16"/>
      <c r="L118" s="6">
        <f t="shared" si="5"/>
      </c>
      <c r="M118" s="7">
        <f t="shared" si="6"/>
      </c>
      <c r="N118" s="7">
        <f t="shared" si="7"/>
      </c>
      <c r="O118" s="7">
        <f t="shared" si="8"/>
      </c>
      <c r="P118" s="7">
        <f t="shared" si="9"/>
      </c>
    </row>
    <row r="119" spans="4:16" ht="15.75">
      <c r="D119" s="16"/>
      <c r="L119" s="6">
        <f t="shared" si="5"/>
      </c>
      <c r="M119" s="7">
        <f t="shared" si="6"/>
      </c>
      <c r="N119" s="7">
        <f t="shared" si="7"/>
      </c>
      <c r="O119" s="7">
        <f t="shared" si="8"/>
      </c>
      <c r="P119" s="7">
        <f t="shared" si="9"/>
      </c>
    </row>
    <row r="120" spans="4:16" ht="15.75">
      <c r="D120" s="16"/>
      <c r="L120" s="6">
        <f t="shared" si="5"/>
      </c>
      <c r="M120" s="7">
        <f t="shared" si="6"/>
      </c>
      <c r="N120" s="7">
        <f t="shared" si="7"/>
      </c>
      <c r="O120" s="7">
        <f t="shared" si="8"/>
      </c>
      <c r="P120" s="7">
        <f t="shared" si="9"/>
      </c>
    </row>
    <row r="121" spans="4:16" ht="15.75">
      <c r="D121" s="16"/>
      <c r="L121" s="6">
        <f t="shared" si="5"/>
      </c>
      <c r="M121" s="7">
        <f t="shared" si="6"/>
      </c>
      <c r="N121" s="7">
        <f t="shared" si="7"/>
      </c>
      <c r="O121" s="7">
        <f t="shared" si="8"/>
      </c>
      <c r="P121" s="7">
        <f t="shared" si="9"/>
      </c>
    </row>
    <row r="122" spans="4:16" ht="15.75">
      <c r="D122" s="16"/>
      <c r="L122" s="6">
        <f t="shared" si="5"/>
      </c>
      <c r="M122" s="7">
        <f t="shared" si="6"/>
      </c>
      <c r="N122" s="7">
        <f t="shared" si="7"/>
      </c>
      <c r="O122" s="7">
        <f t="shared" si="8"/>
      </c>
      <c r="P122" s="7">
        <f t="shared" si="9"/>
      </c>
    </row>
    <row r="123" spans="4:16" ht="15.75">
      <c r="D123" s="16"/>
      <c r="L123" s="6">
        <f t="shared" si="5"/>
      </c>
      <c r="M123" s="7">
        <f t="shared" si="6"/>
      </c>
      <c r="N123" s="7">
        <f t="shared" si="7"/>
      </c>
      <c r="O123" s="7">
        <f t="shared" si="8"/>
      </c>
      <c r="P123" s="7">
        <f t="shared" si="9"/>
      </c>
    </row>
    <row r="124" spans="4:16" ht="15.75">
      <c r="D124" s="16"/>
      <c r="L124" s="6">
        <f t="shared" si="5"/>
      </c>
      <c r="M124" s="7">
        <f t="shared" si="6"/>
      </c>
      <c r="N124" s="7">
        <f t="shared" si="7"/>
      </c>
      <c r="O124" s="7">
        <f t="shared" si="8"/>
      </c>
      <c r="P124" s="7">
        <f t="shared" si="9"/>
      </c>
    </row>
    <row r="125" spans="4:16" ht="15.75">
      <c r="D125" s="16"/>
      <c r="L125" s="6">
        <f t="shared" si="5"/>
      </c>
      <c r="M125" s="7">
        <f t="shared" si="6"/>
      </c>
      <c r="N125" s="7">
        <f t="shared" si="7"/>
      </c>
      <c r="O125" s="7">
        <f t="shared" si="8"/>
      </c>
      <c r="P125" s="7">
        <f t="shared" si="9"/>
      </c>
    </row>
    <row r="126" spans="4:16" ht="15.75">
      <c r="D126" s="16"/>
      <c r="L126" s="6">
        <f t="shared" si="5"/>
      </c>
      <c r="M126" s="7">
        <f t="shared" si="6"/>
      </c>
      <c r="N126" s="7">
        <f t="shared" si="7"/>
      </c>
      <c r="O126" s="7">
        <f t="shared" si="8"/>
      </c>
      <c r="P126" s="7">
        <f t="shared" si="9"/>
      </c>
    </row>
    <row r="127" spans="4:16" ht="15.75">
      <c r="D127" s="16"/>
      <c r="L127" s="6">
        <f t="shared" si="5"/>
      </c>
      <c r="M127" s="7">
        <f t="shared" si="6"/>
      </c>
      <c r="N127" s="7">
        <f t="shared" si="7"/>
      </c>
      <c r="O127" s="7">
        <f t="shared" si="8"/>
      </c>
      <c r="P127" s="7">
        <f t="shared" si="9"/>
      </c>
    </row>
    <row r="128" spans="4:16" ht="15.75">
      <c r="D128" s="16"/>
      <c r="L128" s="6">
        <f t="shared" si="5"/>
      </c>
      <c r="M128" s="7">
        <f t="shared" si="6"/>
      </c>
      <c r="N128" s="7">
        <f t="shared" si="7"/>
      </c>
      <c r="O128" s="7">
        <f t="shared" si="8"/>
      </c>
      <c r="P128" s="7">
        <f t="shared" si="9"/>
      </c>
    </row>
    <row r="129" spans="4:16" ht="15.75">
      <c r="D129" s="16"/>
      <c r="L129" s="6">
        <f t="shared" si="5"/>
      </c>
      <c r="M129" s="7">
        <f t="shared" si="6"/>
      </c>
      <c r="N129" s="7">
        <f t="shared" si="7"/>
      </c>
      <c r="O129" s="7">
        <f t="shared" si="8"/>
      </c>
      <c r="P129" s="7">
        <f t="shared" si="9"/>
      </c>
    </row>
    <row r="130" spans="4:16" ht="15.75">
      <c r="D130" s="16"/>
      <c r="L130" s="6">
        <f t="shared" si="5"/>
      </c>
      <c r="M130" s="7">
        <f t="shared" si="6"/>
      </c>
      <c r="N130" s="7">
        <f t="shared" si="7"/>
      </c>
      <c r="O130" s="7">
        <f t="shared" si="8"/>
      </c>
      <c r="P130" s="7">
        <f t="shared" si="9"/>
      </c>
    </row>
    <row r="131" spans="4:16" ht="15.75">
      <c r="D131" s="16"/>
      <c r="L131" s="6">
        <f t="shared" si="5"/>
      </c>
      <c r="M131" s="7">
        <f t="shared" si="6"/>
      </c>
      <c r="N131" s="7">
        <f t="shared" si="7"/>
      </c>
      <c r="O131" s="7">
        <f t="shared" si="8"/>
      </c>
      <c r="P131" s="7">
        <f t="shared" si="9"/>
      </c>
    </row>
    <row r="132" spans="4:16" ht="15.75">
      <c r="D132" s="16"/>
      <c r="L132" s="6">
        <f t="shared" si="5"/>
      </c>
      <c r="M132" s="7">
        <f t="shared" si="6"/>
      </c>
      <c r="N132" s="7">
        <f t="shared" si="7"/>
      </c>
      <c r="O132" s="7">
        <f t="shared" si="8"/>
      </c>
      <c r="P132" s="7">
        <f t="shared" si="9"/>
      </c>
    </row>
    <row r="133" spans="4:16" ht="15.75">
      <c r="D133" s="16"/>
      <c r="L133" s="6">
        <f aca="true" t="shared" si="10" ref="L133:L196">IF(A131="Limargue",HYPERLINK(CONCATENATE("http://www.cistes.net/choixciste.php?rt=2&amp;numero=",B131),B131),"")</f>
      </c>
      <c r="M133" s="7">
        <f aca="true" t="shared" si="11" ref="M133:M196">IF(A131="Limargue",C131,"")</f>
      </c>
      <c r="N133" s="7">
        <f aca="true" t="shared" si="12" ref="N133:N196">IF(A131="Limargue",D131,"")</f>
      </c>
      <c r="O133" s="7">
        <f aca="true" t="shared" si="13" ref="O133:O196">IF(A131="Limargue",E131,"")</f>
      </c>
      <c r="P133" s="7">
        <f aca="true" t="shared" si="14" ref="P133:P196">IF(F131="","",F131)</f>
      </c>
    </row>
    <row r="134" spans="4:16" ht="15.75">
      <c r="D134" s="16"/>
      <c r="L134" s="6">
        <f t="shared" si="10"/>
      </c>
      <c r="M134" s="7">
        <f t="shared" si="11"/>
      </c>
      <c r="N134" s="7">
        <f t="shared" si="12"/>
      </c>
      <c r="O134" s="7">
        <f t="shared" si="13"/>
      </c>
      <c r="P134" s="7">
        <f t="shared" si="14"/>
      </c>
    </row>
    <row r="135" spans="4:16" ht="15.75">
      <c r="D135" s="16"/>
      <c r="L135" s="6">
        <f t="shared" si="10"/>
      </c>
      <c r="M135" s="7">
        <f t="shared" si="11"/>
      </c>
      <c r="N135" s="7">
        <f t="shared" si="12"/>
      </c>
      <c r="O135" s="7">
        <f t="shared" si="13"/>
      </c>
      <c r="P135" s="7">
        <f t="shared" si="14"/>
      </c>
    </row>
    <row r="136" spans="4:16" ht="15.75">
      <c r="D136" s="16"/>
      <c r="L136" s="6">
        <f t="shared" si="10"/>
      </c>
      <c r="M136" s="7">
        <f t="shared" si="11"/>
      </c>
      <c r="N136" s="7">
        <f t="shared" si="12"/>
      </c>
      <c r="O136" s="7">
        <f t="shared" si="13"/>
      </c>
      <c r="P136" s="7">
        <f t="shared" si="14"/>
      </c>
    </row>
    <row r="137" spans="4:16" ht="15.75">
      <c r="D137" s="16"/>
      <c r="L137" s="6">
        <f t="shared" si="10"/>
      </c>
      <c r="M137" s="7">
        <f t="shared" si="11"/>
      </c>
      <c r="N137" s="7">
        <f t="shared" si="12"/>
      </c>
      <c r="O137" s="7">
        <f t="shared" si="13"/>
      </c>
      <c r="P137" s="7">
        <f t="shared" si="14"/>
      </c>
    </row>
    <row r="138" spans="4:16" ht="15.75">
      <c r="D138" s="16"/>
      <c r="L138" s="6">
        <f t="shared" si="10"/>
      </c>
      <c r="M138" s="7">
        <f t="shared" si="11"/>
      </c>
      <c r="N138" s="7">
        <f t="shared" si="12"/>
      </c>
      <c r="O138" s="7">
        <f t="shared" si="13"/>
      </c>
      <c r="P138" s="7">
        <f t="shared" si="14"/>
      </c>
    </row>
    <row r="139" spans="4:16" ht="15.75">
      <c r="D139" s="16"/>
      <c r="L139" s="6">
        <f t="shared" si="10"/>
      </c>
      <c r="M139" s="7">
        <f t="shared" si="11"/>
      </c>
      <c r="N139" s="7">
        <f t="shared" si="12"/>
      </c>
      <c r="O139" s="7">
        <f t="shared" si="13"/>
      </c>
      <c r="P139" s="7">
        <f t="shared" si="14"/>
      </c>
    </row>
    <row r="140" spans="4:16" ht="15.75">
      <c r="D140" s="16"/>
      <c r="L140" s="6">
        <f t="shared" si="10"/>
      </c>
      <c r="M140" s="7">
        <f t="shared" si="11"/>
      </c>
      <c r="N140" s="7">
        <f t="shared" si="12"/>
      </c>
      <c r="O140" s="7">
        <f t="shared" si="13"/>
      </c>
      <c r="P140" s="7">
        <f t="shared" si="14"/>
      </c>
    </row>
    <row r="141" spans="4:16" ht="15.75">
      <c r="D141" s="16"/>
      <c r="L141" s="6">
        <f t="shared" si="10"/>
      </c>
      <c r="M141" s="7">
        <f t="shared" si="11"/>
      </c>
      <c r="N141" s="7">
        <f t="shared" si="12"/>
      </c>
      <c r="O141" s="7">
        <f t="shared" si="13"/>
      </c>
      <c r="P141" s="7">
        <f t="shared" si="14"/>
      </c>
    </row>
    <row r="142" spans="4:16" ht="15.75">
      <c r="D142" s="16"/>
      <c r="L142" s="6">
        <f t="shared" si="10"/>
      </c>
      <c r="M142" s="7">
        <f t="shared" si="11"/>
      </c>
      <c r="N142" s="7">
        <f t="shared" si="12"/>
      </c>
      <c r="O142" s="7">
        <f t="shared" si="13"/>
      </c>
      <c r="P142" s="7">
        <f t="shared" si="14"/>
      </c>
    </row>
    <row r="143" spans="4:16" ht="15.75">
      <c r="D143" s="16"/>
      <c r="L143" s="6">
        <f t="shared" si="10"/>
      </c>
      <c r="M143" s="7">
        <f t="shared" si="11"/>
      </c>
      <c r="N143" s="7">
        <f t="shared" si="12"/>
      </c>
      <c r="O143" s="7">
        <f t="shared" si="13"/>
      </c>
      <c r="P143" s="7">
        <f t="shared" si="14"/>
      </c>
    </row>
    <row r="144" spans="4:16" ht="15.75">
      <c r="D144" s="16"/>
      <c r="L144" s="6">
        <f t="shared" si="10"/>
      </c>
      <c r="M144" s="7">
        <f t="shared" si="11"/>
      </c>
      <c r="N144" s="7">
        <f t="shared" si="12"/>
      </c>
      <c r="O144" s="7">
        <f t="shared" si="13"/>
      </c>
      <c r="P144" s="7">
        <f t="shared" si="14"/>
      </c>
    </row>
    <row r="145" spans="4:16" ht="15.75">
      <c r="D145" s="16"/>
      <c r="L145" s="6">
        <f t="shared" si="10"/>
      </c>
      <c r="M145" s="7">
        <f t="shared" si="11"/>
      </c>
      <c r="N145" s="7">
        <f t="shared" si="12"/>
      </c>
      <c r="O145" s="7">
        <f t="shared" si="13"/>
      </c>
      <c r="P145" s="7">
        <f t="shared" si="14"/>
      </c>
    </row>
    <row r="146" spans="4:16" ht="15.75">
      <c r="D146" s="16"/>
      <c r="L146" s="6">
        <f t="shared" si="10"/>
      </c>
      <c r="M146" s="7">
        <f t="shared" si="11"/>
      </c>
      <c r="N146" s="7">
        <f t="shared" si="12"/>
      </c>
      <c r="O146" s="7">
        <f t="shared" si="13"/>
      </c>
      <c r="P146" s="7">
        <f t="shared" si="14"/>
      </c>
    </row>
    <row r="147" spans="4:16" ht="15.75">
      <c r="D147" s="16"/>
      <c r="L147" s="6">
        <f t="shared" si="10"/>
      </c>
      <c r="M147" s="7">
        <f t="shared" si="11"/>
      </c>
      <c r="N147" s="7">
        <f t="shared" si="12"/>
      </c>
      <c r="O147" s="7">
        <f t="shared" si="13"/>
      </c>
      <c r="P147" s="7">
        <f t="shared" si="14"/>
      </c>
    </row>
    <row r="148" spans="4:16" ht="15.75">
      <c r="D148" s="16"/>
      <c r="L148" s="6">
        <f t="shared" si="10"/>
      </c>
      <c r="M148" s="7">
        <f t="shared" si="11"/>
      </c>
      <c r="N148" s="7">
        <f t="shared" si="12"/>
      </c>
      <c r="O148" s="7">
        <f t="shared" si="13"/>
      </c>
      <c r="P148" s="7">
        <f t="shared" si="14"/>
      </c>
    </row>
    <row r="149" spans="4:16" ht="15.75">
      <c r="D149" s="16"/>
      <c r="L149" s="6">
        <f t="shared" si="10"/>
      </c>
      <c r="M149" s="7">
        <f t="shared" si="11"/>
      </c>
      <c r="N149" s="7">
        <f t="shared" si="12"/>
      </c>
      <c r="O149" s="7">
        <f t="shared" si="13"/>
      </c>
      <c r="P149" s="7">
        <f t="shared" si="14"/>
      </c>
    </row>
    <row r="150" spans="4:16" ht="15.75">
      <c r="D150" s="16"/>
      <c r="L150" s="6">
        <f t="shared" si="10"/>
      </c>
      <c r="M150" s="7">
        <f t="shared" si="11"/>
      </c>
      <c r="N150" s="7">
        <f t="shared" si="12"/>
      </c>
      <c r="O150" s="7">
        <f t="shared" si="13"/>
      </c>
      <c r="P150" s="7">
        <f t="shared" si="14"/>
      </c>
    </row>
    <row r="151" spans="4:16" ht="15.75">
      <c r="D151" s="16"/>
      <c r="L151" s="6">
        <f t="shared" si="10"/>
      </c>
      <c r="M151" s="7">
        <f t="shared" si="11"/>
      </c>
      <c r="N151" s="7">
        <f t="shared" si="12"/>
      </c>
      <c r="O151" s="7">
        <f t="shared" si="13"/>
      </c>
      <c r="P151" s="7">
        <f t="shared" si="14"/>
      </c>
    </row>
    <row r="152" spans="4:16" ht="15.75">
      <c r="D152" s="16"/>
      <c r="L152" s="6">
        <f t="shared" si="10"/>
      </c>
      <c r="M152" s="7">
        <f t="shared" si="11"/>
      </c>
      <c r="N152" s="7">
        <f t="shared" si="12"/>
      </c>
      <c r="O152" s="7">
        <f t="shared" si="13"/>
      </c>
      <c r="P152" s="7">
        <f t="shared" si="14"/>
      </c>
    </row>
    <row r="153" spans="4:16" ht="15.75">
      <c r="D153" s="16"/>
      <c r="L153" s="6">
        <f t="shared" si="10"/>
      </c>
      <c r="M153" s="7">
        <f t="shared" si="11"/>
      </c>
      <c r="N153" s="7">
        <f t="shared" si="12"/>
      </c>
      <c r="O153" s="7">
        <f t="shared" si="13"/>
      </c>
      <c r="P153" s="7">
        <f t="shared" si="14"/>
      </c>
    </row>
    <row r="154" spans="4:16" ht="15.75">
      <c r="D154" s="16"/>
      <c r="L154" s="6">
        <f t="shared" si="10"/>
      </c>
      <c r="M154" s="7">
        <f t="shared" si="11"/>
      </c>
      <c r="N154" s="7">
        <f t="shared" si="12"/>
      </c>
      <c r="O154" s="7">
        <f t="shared" si="13"/>
      </c>
      <c r="P154" s="7">
        <f t="shared" si="14"/>
      </c>
    </row>
    <row r="155" spans="4:16" ht="15.75">
      <c r="D155" s="16"/>
      <c r="L155" s="6">
        <f t="shared" si="10"/>
      </c>
      <c r="M155" s="7">
        <f t="shared" si="11"/>
      </c>
      <c r="N155" s="7">
        <f t="shared" si="12"/>
      </c>
      <c r="O155" s="7">
        <f t="shared" si="13"/>
      </c>
      <c r="P155" s="7">
        <f t="shared" si="14"/>
      </c>
    </row>
    <row r="156" spans="4:16" ht="15.75">
      <c r="D156" s="16"/>
      <c r="L156" s="6">
        <f t="shared" si="10"/>
      </c>
      <c r="M156" s="7">
        <f t="shared" si="11"/>
      </c>
      <c r="N156" s="7">
        <f t="shared" si="12"/>
      </c>
      <c r="O156" s="7">
        <f t="shared" si="13"/>
      </c>
      <c r="P156" s="7">
        <f t="shared" si="14"/>
      </c>
    </row>
    <row r="157" spans="4:16" ht="15.75">
      <c r="D157" s="16"/>
      <c r="L157" s="6">
        <f t="shared" si="10"/>
      </c>
      <c r="M157" s="7">
        <f t="shared" si="11"/>
      </c>
      <c r="N157" s="7">
        <f t="shared" si="12"/>
      </c>
      <c r="O157" s="7">
        <f t="shared" si="13"/>
      </c>
      <c r="P157" s="7">
        <f t="shared" si="14"/>
      </c>
    </row>
    <row r="158" spans="4:16" ht="15.75">
      <c r="D158" s="16"/>
      <c r="L158" s="6">
        <f t="shared" si="10"/>
      </c>
      <c r="M158" s="7">
        <f t="shared" si="11"/>
      </c>
      <c r="N158" s="7">
        <f t="shared" si="12"/>
      </c>
      <c r="O158" s="7">
        <f t="shared" si="13"/>
      </c>
      <c r="P158" s="7">
        <f t="shared" si="14"/>
      </c>
    </row>
    <row r="159" spans="4:16" ht="15.75">
      <c r="D159" s="16"/>
      <c r="L159" s="6">
        <f t="shared" si="10"/>
      </c>
      <c r="M159" s="7">
        <f t="shared" si="11"/>
      </c>
      <c r="N159" s="7">
        <f t="shared" si="12"/>
      </c>
      <c r="O159" s="7">
        <f t="shared" si="13"/>
      </c>
      <c r="P159" s="7">
        <f t="shared" si="14"/>
      </c>
    </row>
    <row r="160" spans="4:16" ht="15.75">
      <c r="D160" s="16"/>
      <c r="L160" s="6">
        <f t="shared" si="10"/>
      </c>
      <c r="M160" s="7">
        <f t="shared" si="11"/>
      </c>
      <c r="N160" s="7">
        <f t="shared" si="12"/>
      </c>
      <c r="O160" s="7">
        <f t="shared" si="13"/>
      </c>
      <c r="P160" s="7">
        <f t="shared" si="14"/>
      </c>
    </row>
    <row r="161" spans="4:16" ht="15.75">
      <c r="D161" s="16"/>
      <c r="L161" s="6">
        <f t="shared" si="10"/>
      </c>
      <c r="M161" s="7">
        <f t="shared" si="11"/>
      </c>
      <c r="N161" s="7">
        <f t="shared" si="12"/>
      </c>
      <c r="O161" s="7">
        <f t="shared" si="13"/>
      </c>
      <c r="P161" s="7">
        <f t="shared" si="14"/>
      </c>
    </row>
    <row r="162" spans="4:16" ht="15.75">
      <c r="D162" s="16"/>
      <c r="L162" s="6">
        <f t="shared" si="10"/>
      </c>
      <c r="M162" s="7">
        <f t="shared" si="11"/>
      </c>
      <c r="N162" s="7">
        <f t="shared" si="12"/>
      </c>
      <c r="O162" s="7">
        <f t="shared" si="13"/>
      </c>
      <c r="P162" s="7">
        <f t="shared" si="14"/>
      </c>
    </row>
    <row r="163" spans="4:16" ht="15.75">
      <c r="D163" s="16"/>
      <c r="L163" s="6">
        <f t="shared" si="10"/>
      </c>
      <c r="M163" s="7">
        <f t="shared" si="11"/>
      </c>
      <c r="N163" s="7">
        <f t="shared" si="12"/>
      </c>
      <c r="O163" s="7">
        <f t="shared" si="13"/>
      </c>
      <c r="P163" s="7">
        <f t="shared" si="14"/>
      </c>
    </row>
    <row r="164" spans="4:16" ht="15.75">
      <c r="D164" s="16"/>
      <c r="L164" s="6">
        <f t="shared" si="10"/>
      </c>
      <c r="M164" s="7">
        <f t="shared" si="11"/>
      </c>
      <c r="N164" s="7">
        <f t="shared" si="12"/>
      </c>
      <c r="O164" s="7">
        <f t="shared" si="13"/>
      </c>
      <c r="P164" s="7">
        <f t="shared" si="14"/>
      </c>
    </row>
    <row r="165" spans="4:16" ht="15.75">
      <c r="D165" s="16"/>
      <c r="L165" s="6">
        <f t="shared" si="10"/>
      </c>
      <c r="M165" s="7">
        <f t="shared" si="11"/>
      </c>
      <c r="N165" s="7">
        <f t="shared" si="12"/>
      </c>
      <c r="O165" s="7">
        <f t="shared" si="13"/>
      </c>
      <c r="P165" s="7">
        <f t="shared" si="14"/>
      </c>
    </row>
    <row r="166" spans="4:16" ht="15.75">
      <c r="D166" s="16"/>
      <c r="L166" s="6">
        <f t="shared" si="10"/>
      </c>
      <c r="M166" s="7">
        <f t="shared" si="11"/>
      </c>
      <c r="N166" s="7">
        <f t="shared" si="12"/>
      </c>
      <c r="O166" s="7">
        <f t="shared" si="13"/>
      </c>
      <c r="P166" s="7">
        <f t="shared" si="14"/>
      </c>
    </row>
    <row r="167" spans="4:16" ht="15.75">
      <c r="D167" s="16"/>
      <c r="L167" s="6">
        <f t="shared" si="10"/>
      </c>
      <c r="M167" s="7">
        <f t="shared" si="11"/>
      </c>
      <c r="N167" s="7">
        <f t="shared" si="12"/>
      </c>
      <c r="O167" s="7">
        <f t="shared" si="13"/>
      </c>
      <c r="P167" s="7">
        <f t="shared" si="14"/>
      </c>
    </row>
    <row r="168" spans="4:16" ht="15.75">
      <c r="D168" s="16"/>
      <c r="L168" s="6">
        <f t="shared" si="10"/>
      </c>
      <c r="M168" s="7">
        <f t="shared" si="11"/>
      </c>
      <c r="N168" s="7">
        <f t="shared" si="12"/>
      </c>
      <c r="O168" s="7">
        <f t="shared" si="13"/>
      </c>
      <c r="P168" s="7">
        <f t="shared" si="14"/>
      </c>
    </row>
    <row r="169" spans="4:16" ht="15.75">
      <c r="D169" s="16"/>
      <c r="L169" s="6">
        <f t="shared" si="10"/>
      </c>
      <c r="M169" s="7">
        <f t="shared" si="11"/>
      </c>
      <c r="N169" s="7">
        <f t="shared" si="12"/>
      </c>
      <c r="O169" s="7">
        <f t="shared" si="13"/>
      </c>
      <c r="P169" s="7">
        <f t="shared" si="14"/>
      </c>
    </row>
    <row r="170" spans="4:16" ht="15.75">
      <c r="D170" s="16"/>
      <c r="L170" s="6">
        <f t="shared" si="10"/>
      </c>
      <c r="M170" s="7">
        <f t="shared" si="11"/>
      </c>
      <c r="N170" s="7">
        <f t="shared" si="12"/>
      </c>
      <c r="O170" s="7">
        <f t="shared" si="13"/>
      </c>
      <c r="P170" s="7">
        <f t="shared" si="14"/>
      </c>
    </row>
    <row r="171" spans="4:16" ht="15.75">
      <c r="D171" s="16"/>
      <c r="L171" s="6">
        <f t="shared" si="10"/>
      </c>
      <c r="M171" s="7">
        <f t="shared" si="11"/>
      </c>
      <c r="N171" s="7">
        <f t="shared" si="12"/>
      </c>
      <c r="O171" s="7">
        <f t="shared" si="13"/>
      </c>
      <c r="P171" s="7">
        <f t="shared" si="14"/>
      </c>
    </row>
    <row r="172" spans="4:16" ht="15.75">
      <c r="D172" s="16"/>
      <c r="L172" s="6">
        <f t="shared" si="10"/>
      </c>
      <c r="M172" s="7">
        <f t="shared" si="11"/>
      </c>
      <c r="N172" s="7">
        <f t="shared" si="12"/>
      </c>
      <c r="O172" s="7">
        <f t="shared" si="13"/>
      </c>
      <c r="P172" s="7">
        <f t="shared" si="14"/>
      </c>
    </row>
    <row r="173" spans="4:16" ht="15.75">
      <c r="D173" s="16"/>
      <c r="L173" s="6">
        <f t="shared" si="10"/>
      </c>
      <c r="M173" s="7">
        <f t="shared" si="11"/>
      </c>
      <c r="N173" s="7">
        <f t="shared" si="12"/>
      </c>
      <c r="O173" s="7">
        <f t="shared" si="13"/>
      </c>
      <c r="P173" s="7">
        <f t="shared" si="14"/>
      </c>
    </row>
    <row r="174" spans="4:16" ht="15.75">
      <c r="D174" s="16"/>
      <c r="L174" s="6">
        <f t="shared" si="10"/>
      </c>
      <c r="M174" s="7">
        <f t="shared" si="11"/>
      </c>
      <c r="N174" s="7">
        <f t="shared" si="12"/>
      </c>
      <c r="O174" s="7">
        <f t="shared" si="13"/>
      </c>
      <c r="P174" s="7">
        <f t="shared" si="14"/>
      </c>
    </row>
    <row r="175" spans="4:16" ht="15.75">
      <c r="D175" s="16"/>
      <c r="L175" s="6">
        <f t="shared" si="10"/>
      </c>
      <c r="M175" s="7">
        <f t="shared" si="11"/>
      </c>
      <c r="N175" s="7">
        <f t="shared" si="12"/>
      </c>
      <c r="O175" s="7">
        <f t="shared" si="13"/>
      </c>
      <c r="P175" s="7">
        <f t="shared" si="14"/>
      </c>
    </row>
    <row r="176" spans="4:16" ht="15.75">
      <c r="D176" s="16"/>
      <c r="L176" s="6">
        <f t="shared" si="10"/>
      </c>
      <c r="M176" s="7">
        <f t="shared" si="11"/>
      </c>
      <c r="N176" s="7">
        <f t="shared" si="12"/>
      </c>
      <c r="O176" s="7">
        <f t="shared" si="13"/>
      </c>
      <c r="P176" s="7">
        <f t="shared" si="14"/>
      </c>
    </row>
    <row r="177" spans="4:16" ht="15.75">
      <c r="D177" s="16"/>
      <c r="L177" s="6">
        <f t="shared" si="10"/>
      </c>
      <c r="M177" s="7">
        <f t="shared" si="11"/>
      </c>
      <c r="N177" s="7">
        <f t="shared" si="12"/>
      </c>
      <c r="O177" s="7">
        <f t="shared" si="13"/>
      </c>
      <c r="P177" s="7">
        <f t="shared" si="14"/>
      </c>
    </row>
    <row r="178" spans="4:16" ht="15.75">
      <c r="D178" s="16"/>
      <c r="L178" s="6">
        <f t="shared" si="10"/>
      </c>
      <c r="M178" s="7">
        <f t="shared" si="11"/>
      </c>
      <c r="N178" s="7">
        <f t="shared" si="12"/>
      </c>
      <c r="O178" s="7">
        <f t="shared" si="13"/>
      </c>
      <c r="P178" s="7">
        <f t="shared" si="14"/>
      </c>
    </row>
    <row r="179" spans="4:16" ht="15.75">
      <c r="D179" s="16"/>
      <c r="L179" s="6">
        <f t="shared" si="10"/>
      </c>
      <c r="M179" s="7">
        <f t="shared" si="11"/>
      </c>
      <c r="N179" s="7">
        <f t="shared" si="12"/>
      </c>
      <c r="O179" s="7">
        <f t="shared" si="13"/>
      </c>
      <c r="P179" s="7">
        <f t="shared" si="14"/>
      </c>
    </row>
    <row r="180" spans="4:16" ht="15.75">
      <c r="D180" s="16"/>
      <c r="L180" s="6">
        <f t="shared" si="10"/>
      </c>
      <c r="M180" s="7">
        <f t="shared" si="11"/>
      </c>
      <c r="N180" s="7">
        <f t="shared" si="12"/>
      </c>
      <c r="O180" s="7">
        <f t="shared" si="13"/>
      </c>
      <c r="P180" s="7">
        <f t="shared" si="14"/>
      </c>
    </row>
    <row r="181" spans="4:16" ht="15.75">
      <c r="D181" s="16"/>
      <c r="L181" s="6">
        <f t="shared" si="10"/>
      </c>
      <c r="M181" s="7">
        <f t="shared" si="11"/>
      </c>
      <c r="N181" s="7">
        <f t="shared" si="12"/>
      </c>
      <c r="O181" s="7">
        <f t="shared" si="13"/>
      </c>
      <c r="P181" s="7">
        <f t="shared" si="14"/>
      </c>
    </row>
    <row r="182" spans="4:16" ht="15.75">
      <c r="D182" s="16"/>
      <c r="L182" s="6">
        <f t="shared" si="10"/>
      </c>
      <c r="M182" s="7">
        <f t="shared" si="11"/>
      </c>
      <c r="N182" s="7">
        <f t="shared" si="12"/>
      </c>
      <c r="O182" s="7">
        <f t="shared" si="13"/>
      </c>
      <c r="P182" s="7">
        <f t="shared" si="14"/>
      </c>
    </row>
    <row r="183" spans="4:16" ht="15.75">
      <c r="D183" s="16"/>
      <c r="L183" s="6">
        <f t="shared" si="10"/>
      </c>
      <c r="M183" s="7">
        <f t="shared" si="11"/>
      </c>
      <c r="N183" s="7">
        <f t="shared" si="12"/>
      </c>
      <c r="O183" s="7">
        <f t="shared" si="13"/>
      </c>
      <c r="P183" s="7">
        <f t="shared" si="14"/>
      </c>
    </row>
    <row r="184" spans="4:16" ht="15.75">
      <c r="D184" s="16"/>
      <c r="L184" s="6">
        <f t="shared" si="10"/>
      </c>
      <c r="M184" s="7">
        <f t="shared" si="11"/>
      </c>
      <c r="N184" s="7">
        <f t="shared" si="12"/>
      </c>
      <c r="O184" s="7">
        <f t="shared" si="13"/>
      </c>
      <c r="P184" s="7">
        <f t="shared" si="14"/>
      </c>
    </row>
    <row r="185" spans="4:16" ht="15.75">
      <c r="D185" s="16"/>
      <c r="L185" s="6">
        <f t="shared" si="10"/>
      </c>
      <c r="M185" s="7">
        <f t="shared" si="11"/>
      </c>
      <c r="N185" s="7">
        <f t="shared" si="12"/>
      </c>
      <c r="O185" s="7">
        <f t="shared" si="13"/>
      </c>
      <c r="P185" s="7">
        <f t="shared" si="14"/>
      </c>
    </row>
    <row r="186" spans="4:16" ht="15.75">
      <c r="D186" s="16"/>
      <c r="L186" s="6">
        <f t="shared" si="10"/>
      </c>
      <c r="M186" s="7">
        <f t="shared" si="11"/>
      </c>
      <c r="N186" s="7">
        <f t="shared" si="12"/>
      </c>
      <c r="O186" s="7">
        <f t="shared" si="13"/>
      </c>
      <c r="P186" s="7">
        <f t="shared" si="14"/>
      </c>
    </row>
    <row r="187" spans="4:16" ht="15.75">
      <c r="D187" s="16"/>
      <c r="L187" s="6">
        <f t="shared" si="10"/>
      </c>
      <c r="M187" s="7">
        <f t="shared" si="11"/>
      </c>
      <c r="N187" s="7">
        <f t="shared" si="12"/>
      </c>
      <c r="O187" s="7">
        <f t="shared" si="13"/>
      </c>
      <c r="P187" s="7">
        <f t="shared" si="14"/>
      </c>
    </row>
    <row r="188" spans="4:16" ht="15.75">
      <c r="D188" s="16"/>
      <c r="L188" s="6">
        <f t="shared" si="10"/>
      </c>
      <c r="M188" s="7">
        <f t="shared" si="11"/>
      </c>
      <c r="N188" s="7">
        <f t="shared" si="12"/>
      </c>
      <c r="O188" s="7">
        <f t="shared" si="13"/>
      </c>
      <c r="P188" s="7">
        <f t="shared" si="14"/>
      </c>
    </row>
    <row r="189" spans="4:16" ht="15.75">
      <c r="D189" s="16"/>
      <c r="L189" s="6">
        <f t="shared" si="10"/>
      </c>
      <c r="M189" s="7">
        <f t="shared" si="11"/>
      </c>
      <c r="N189" s="7">
        <f t="shared" si="12"/>
      </c>
      <c r="O189" s="7">
        <f t="shared" si="13"/>
      </c>
      <c r="P189" s="7">
        <f t="shared" si="14"/>
      </c>
    </row>
    <row r="190" spans="4:16" ht="15.75">
      <c r="D190" s="16"/>
      <c r="L190" s="6">
        <f t="shared" si="10"/>
      </c>
      <c r="M190" s="7">
        <f t="shared" si="11"/>
      </c>
      <c r="N190" s="7">
        <f t="shared" si="12"/>
      </c>
      <c r="O190" s="7">
        <f t="shared" si="13"/>
      </c>
      <c r="P190" s="7">
        <f t="shared" si="14"/>
      </c>
    </row>
    <row r="191" spans="4:16" ht="15.75">
      <c r="D191" s="16"/>
      <c r="L191" s="6">
        <f t="shared" si="10"/>
      </c>
      <c r="M191" s="7">
        <f t="shared" si="11"/>
      </c>
      <c r="N191" s="7">
        <f t="shared" si="12"/>
      </c>
      <c r="O191" s="7">
        <f t="shared" si="13"/>
      </c>
      <c r="P191" s="7">
        <f t="shared" si="14"/>
      </c>
    </row>
    <row r="192" spans="4:16" ht="15.75">
      <c r="D192" s="16"/>
      <c r="L192" s="6">
        <f t="shared" si="10"/>
      </c>
      <c r="M192" s="7">
        <f t="shared" si="11"/>
      </c>
      <c r="N192" s="7">
        <f t="shared" si="12"/>
      </c>
      <c r="O192" s="7">
        <f t="shared" si="13"/>
      </c>
      <c r="P192" s="7">
        <f t="shared" si="14"/>
      </c>
    </row>
    <row r="193" spans="4:16" ht="15.75">
      <c r="D193" s="16"/>
      <c r="L193" s="6">
        <f t="shared" si="10"/>
      </c>
      <c r="M193" s="7">
        <f t="shared" si="11"/>
      </c>
      <c r="N193" s="7">
        <f t="shared" si="12"/>
      </c>
      <c r="O193" s="7">
        <f t="shared" si="13"/>
      </c>
      <c r="P193" s="7">
        <f t="shared" si="14"/>
      </c>
    </row>
    <row r="194" spans="4:16" ht="15.75">
      <c r="D194" s="16"/>
      <c r="L194" s="6">
        <f t="shared" si="10"/>
      </c>
      <c r="M194" s="7">
        <f t="shared" si="11"/>
      </c>
      <c r="N194" s="7">
        <f t="shared" si="12"/>
      </c>
      <c r="O194" s="7">
        <f t="shared" si="13"/>
      </c>
      <c r="P194" s="7">
        <f t="shared" si="14"/>
      </c>
    </row>
    <row r="195" spans="4:16" ht="15.75">
      <c r="D195" s="16"/>
      <c r="L195" s="6">
        <f t="shared" si="10"/>
      </c>
      <c r="M195" s="7">
        <f t="shared" si="11"/>
      </c>
      <c r="N195" s="7">
        <f t="shared" si="12"/>
      </c>
      <c r="O195" s="7">
        <f t="shared" si="13"/>
      </c>
      <c r="P195" s="7">
        <f t="shared" si="14"/>
      </c>
    </row>
    <row r="196" spans="4:16" ht="15.75">
      <c r="D196" s="16"/>
      <c r="L196" s="6">
        <f t="shared" si="10"/>
      </c>
      <c r="M196" s="7">
        <f t="shared" si="11"/>
      </c>
      <c r="N196" s="7">
        <f t="shared" si="12"/>
      </c>
      <c r="O196" s="7">
        <f t="shared" si="13"/>
      </c>
      <c r="P196" s="7">
        <f t="shared" si="14"/>
      </c>
    </row>
    <row r="197" spans="4:16" ht="15.75">
      <c r="D197" s="16"/>
      <c r="L197" s="6">
        <f>IF(A195="Limargue",HYPERLINK(CONCATENATE("http://www.cistes.net/choixciste.php?rt=2&amp;numero=",B195),B195),"")</f>
      </c>
      <c r="M197" s="7">
        <f>IF(A195="Limargue",C195,"")</f>
      </c>
      <c r="N197" s="7">
        <f>IF(A195="Limargue",D195,"")</f>
      </c>
      <c r="O197" s="7">
        <f>IF(A195="Limargue",E195,"")</f>
      </c>
      <c r="P197" s="7">
        <f>IF(F195="","",F195)</f>
      </c>
    </row>
    <row r="198" spans="4:16" ht="15.75">
      <c r="D198" s="16"/>
      <c r="L198" s="6">
        <f>IF(A196="Limargue",HYPERLINK(CONCATENATE("http://www.cistes.net/choixciste.php?rt=2&amp;numero=",B196),B196),"")</f>
      </c>
      <c r="M198" s="7">
        <f>IF(A196="Limargue",C196,"")</f>
      </c>
      <c r="N198" s="7">
        <f>IF(A196="Limargue",D196,"")</f>
      </c>
      <c r="O198" s="7">
        <f>IF(A196="Limargue",E196,"")</f>
      </c>
      <c r="P198" s="7">
        <f>IF(F196="","",F196)</f>
      </c>
    </row>
    <row r="199" spans="4:16" ht="15.75">
      <c r="D199" s="16"/>
      <c r="L199" s="6">
        <f>IF(A197="Limargue",HYPERLINK(CONCATENATE("http://www.cistes.net/choixciste.php?rt=2&amp;numero=",B197),B197),"")</f>
      </c>
      <c r="M199" s="7">
        <f>IF(A197="Limargue",C197,"")</f>
      </c>
      <c r="N199" s="7">
        <f>IF(A197="Limargue",D197,"")</f>
      </c>
      <c r="O199" s="7">
        <f>IF(A197="Limargue",E197,"")</f>
      </c>
      <c r="P199" s="7">
        <f>IF(F197="","",F197)</f>
      </c>
    </row>
    <row r="200" spans="4:16" ht="15.75">
      <c r="D200" s="16"/>
      <c r="L200" s="6">
        <f>IF(A198="Limargue",HYPERLINK(CONCATENATE("http://www.cistes.net/choixciste.php?rt=2&amp;numero=",B198),B198),"")</f>
      </c>
      <c r="M200" s="7">
        <f>IF(A198="Limargue",C198,"")</f>
      </c>
      <c r="N200" s="7">
        <f>IF(A198="Limargue",D198,"")</f>
      </c>
      <c r="O200" s="7">
        <f>IF(A198="Limargue",E198,"")</f>
      </c>
      <c r="P200" s="7">
        <f>IF(F198="","",F198)</f>
      </c>
    </row>
  </sheetData>
  <mergeCells count="2">
    <mergeCell ref="L1:P1"/>
    <mergeCell ref="L2:P2"/>
  </mergeCells>
  <conditionalFormatting sqref="M4:M200">
    <cfRule type="expression" priority="1" dxfId="0" stopIfTrue="1">
      <formula>H2="Disparue"</formula>
    </cfRule>
    <cfRule type="expression" priority="2" dxfId="1" stopIfTrue="1">
      <formula>H2="Aurait Disparu"</formula>
    </cfRule>
  </conditionalFormatting>
  <conditionalFormatting sqref="N4:N200">
    <cfRule type="expression" priority="3" dxfId="0" stopIfTrue="1">
      <formula>H2="Disparue"</formula>
    </cfRule>
    <cfRule type="expression" priority="4" dxfId="1" stopIfTrue="1">
      <formula>H2="Aurait Disparu"</formula>
    </cfRule>
  </conditionalFormatting>
  <conditionalFormatting sqref="O4:O200">
    <cfRule type="expression" priority="5" dxfId="0" stopIfTrue="1">
      <formula>H2="Disparue"</formula>
    </cfRule>
    <cfRule type="expression" priority="6" dxfId="1" stopIfTrue="1">
      <formula>H2="Aurait Disparu"</formula>
    </cfRule>
  </conditionalFormatting>
  <conditionalFormatting sqref="P4:P200">
    <cfRule type="expression" priority="7" dxfId="0" stopIfTrue="1">
      <formula>H2="Disparue"</formula>
    </cfRule>
    <cfRule type="expression" priority="8" dxfId="1" stopIfTrue="1">
      <formula>H2="Aurait Disparu"</formula>
    </cfRule>
  </conditionalFormatting>
  <conditionalFormatting sqref="L4:L200">
    <cfRule type="expression" priority="9" dxfId="0" stopIfTrue="1">
      <formula>H2="Disparue"</formula>
    </cfRule>
    <cfRule type="expression" priority="10" dxfId="1" stopIfTrue="1">
      <formula>H2="Aurait Disparu"</formula>
    </cfRule>
  </conditionalFormatting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Marc ETTINGER</cp:lastModifiedBy>
  <dcterms:modified xsi:type="dcterms:W3CDTF">2009-08-18T10:01:51Z</dcterms:modified>
  <cp:category/>
  <cp:version/>
  <cp:contentType/>
  <cp:contentStatus/>
</cp:coreProperties>
</file>